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3" r:id="rId1"/>
  </sheets>
  <definedNames>
    <definedName name="_xlnm.Print_Titles" localSheetId="0">Sheet1!$4:$5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<sst xmlns="http://schemas.openxmlformats.org/spreadsheetml/2006/main" count="37" uniqueCount="33">
  <si>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附件1:</t>
  </si>
  <si>
    <t>2026年东兴市教育系统公开招聘中小学临聘教师职位计划表</t>
  </si>
  <si>
    <t>序号</t>
  </si>
  <si>
    <t>主管部门</t>
  </si>
  <si>
    <t>招聘单位</t>
  </si>
  <si>
    <t>类别</t>
  </si>
  <si>
    <t>科目和人数</t>
  </si>
  <si>
    <t>小计</t>
  </si>
  <si>
    <t>语文</t>
  </si>
  <si>
    <t>英语</t>
  </si>
  <si>
    <t>数学</t>
  </si>
  <si>
    <t>物理</t>
  </si>
  <si>
    <t>化学</t>
  </si>
  <si>
    <t>政治</t>
  </si>
  <si>
    <t>历史</t>
  </si>
  <si>
    <t>地理</t>
  </si>
  <si>
    <t>生物</t>
  </si>
  <si>
    <t>体育</t>
  </si>
  <si>
    <t>音乐</t>
  </si>
  <si>
    <t>美术</t>
  </si>
  <si>
    <t>科学</t>
  </si>
  <si>
    <t>心理健康</t>
  </si>
  <si>
    <t>东兴市第四小学</t>
  </si>
  <si>
    <t>小学</t>
  </si>
  <si>
    <t>东兴市第二中学</t>
  </si>
  <si>
    <t>初中</t>
  </si>
  <si>
    <t>东兴市第三中学</t>
  </si>
  <si>
    <t>东兴市实验中学</t>
  </si>
  <si>
    <t>东兴市江平中学</t>
  </si>
  <si>
    <t>东兴市东兴中学</t>
  </si>
  <si>
    <t>高中</t>
  </si>
  <si>
    <t>东兴市教育科学研究所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</si>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</sst>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b/>
      <sz val="10"/>
      <name val="仿宋_GB2312"/>
      <family val="3"/>
      <charset val="134"/>
    </font>
    <font>
      <sz val="12"/>
      <color indexed="8"/>
      <name val="Times New Roman"/>
      <family val="1"/>
      <charset val="0"/>
    </font>
    <font>
      <sz val="12"/>
      <name val="Times New Roman"/>
      <family val="1"/>
      <charset val="0"/>
    </font>
    <font>
      <b/>
      <sz val="12"/>
      <color indexed="8"/>
      <name val="宋体"/>
      <charset val="134"/>
    </font>
    <font>
      <b/>
      <sz val="20"/>
      <color indexed="8"/>
      <name val="公文小标宋简"/>
      <family val="3"/>
      <charset val="134"/>
    </font>
    <font>
      <b/>
      <sz val="12"/>
      <color indexed="8"/>
      <name val="仿宋_GB2312"/>
      <family val="3"/>
      <charset val="134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仿宋_GB2312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7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4" fillId="0" borderId="0" xfId="0" applyFont="1" applyBorder="1"/>
    <xf numFmtId="0" fontId="12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12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77"/>
  <sheetViews>
    <sheetView tabSelected="1" zoomScaleSheetLayoutView="60" workbookViewId="0">
      <pane xSplit="3" ySplit="5" topLeftCell="D6" activePane="bottomRight" state="frozen"/>
      <selection/>
      <selection pane="topRight"/>
      <selection pane="bottomLeft"/>
      <selection pane="bottomRight" activeCell="G20" sqref="G20"/>
    </sheetView>
  </sheetViews>
  <sheetFormatPr defaultColWidth="9" defaultRowHeight="15.75"/>
  <cols>
    <col min="1" max="1" width="4.25" style="4" customWidth="1"/>
    <col min="2" max="2" width="11.125" style="5" customWidth="1"/>
    <col min="3" max="3" width="22" style="4" customWidth="1"/>
    <col min="4" max="4" width="6.875" style="5" customWidth="1"/>
    <col min="5" max="5" width="7.5" style="5" customWidth="1"/>
    <col min="6" max="6" width="7.125" style="5" customWidth="1"/>
    <col min="7" max="7" width="6.5" style="5" customWidth="1"/>
    <col min="8" max="8" width="7.25" style="5" customWidth="1"/>
    <col min="9" max="9" width="6.75" style="5" customWidth="1"/>
    <col min="10" max="12" width="7.25" style="5" customWidth="1"/>
    <col min="13" max="14" width="6.375" style="5" customWidth="1"/>
    <col min="15" max="15" width="6.625" style="5" customWidth="1"/>
    <col min="16" max="17" width="6.875" style="5" customWidth="1"/>
    <col min="18" max="18" width="8.875" style="5" customWidth="1"/>
    <col min="19" max="19" width="8" style="5" customWidth="1"/>
    <col min="20" max="20" width="9" style="5"/>
    <col min="21" max="16384" width="9" style="6"/>
  </cols>
  <sheetData>
    <row r="1" ht="29" customHeight="1" spans="1:3">
      <c r="A1" s="7" t="s">
        <v>0</v>
      </c>
      <c r="B1" s="7"/>
      <c r="C1" s="8"/>
    </row>
    <row r="2" ht="27" customHeight="1" spans="1:19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ht="22" customHeight="1" spans="1:19">
      <c r="A3" s="10"/>
      <c r="B3" s="11"/>
      <c r="C3" s="10"/>
      <c r="D3" s="11"/>
      <c r="E3" s="11"/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33"/>
      <c r="R3" s="11"/>
      <c r="S3" s="11"/>
    </row>
    <row r="4" ht="34" customHeight="1" spans="1:19">
      <c r="A4" s="13" t="s">
        <v>2</v>
      </c>
      <c r="B4" s="14" t="s">
        <v>3</v>
      </c>
      <c r="C4" s="15" t="s">
        <v>4</v>
      </c>
      <c r="D4" s="13" t="s">
        <v>5</v>
      </c>
      <c r="E4" s="16" t="s">
        <v>6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3" t="s">
        <v>7</v>
      </c>
    </row>
    <row r="5" ht="33" customHeight="1" spans="1:19">
      <c r="A5" s="13"/>
      <c r="B5" s="18"/>
      <c r="C5" s="19"/>
      <c r="D5" s="13"/>
      <c r="E5" s="20" t="s">
        <v>8</v>
      </c>
      <c r="F5" s="20" t="s">
        <v>9</v>
      </c>
      <c r="G5" s="20" t="s">
        <v>10</v>
      </c>
      <c r="H5" s="20" t="s">
        <v>11</v>
      </c>
      <c r="I5" s="20" t="s">
        <v>12</v>
      </c>
      <c r="J5" s="20" t="s">
        <v>13</v>
      </c>
      <c r="K5" s="20" t="s">
        <v>14</v>
      </c>
      <c r="L5" s="32" t="s">
        <v>15</v>
      </c>
      <c r="M5" s="20" t="s">
        <v>16</v>
      </c>
      <c r="N5" s="32" t="s">
        <v>17</v>
      </c>
      <c r="O5" s="20" t="s">
        <v>18</v>
      </c>
      <c r="P5" s="20" t="s">
        <v>19</v>
      </c>
      <c r="Q5" s="20" t="s">
        <v>20</v>
      </c>
      <c r="R5" s="34" t="s">
        <v>21</v>
      </c>
      <c r="S5" s="13"/>
    </row>
    <row r="6" s="1" customFormat="1" ht="25" customHeight="1" spans="1:19">
      <c r="A6" s="21">
        <f>SUBTOTAL(3,$C$6:C6)</f>
        <v>1</v>
      </c>
      <c r="B6" s="21"/>
      <c r="C6" s="21" t="s">
        <v>22</v>
      </c>
      <c r="D6" s="21" t="s">
        <v>23</v>
      </c>
      <c r="E6" s="22"/>
      <c r="F6" s="22"/>
      <c r="G6" s="22"/>
      <c r="H6" s="22"/>
      <c r="I6" s="22"/>
      <c r="J6" s="22"/>
      <c r="K6" s="22"/>
      <c r="L6" s="22"/>
      <c r="M6" s="22"/>
      <c r="N6" s="22">
        <v>1</v>
      </c>
      <c r="O6" s="22"/>
      <c r="P6" s="22"/>
      <c r="Q6" s="22"/>
      <c r="R6" s="22"/>
      <c r="S6" s="35">
        <f>SUM(E6:R6)</f>
        <v>1</v>
      </c>
    </row>
    <row r="7" s="1" customFormat="1" ht="25" customHeight="1" spans="1:19">
      <c r="A7" s="21">
        <f>SUBTOTAL(3,$C$6:C7)</f>
        <v>2</v>
      </c>
      <c r="B7" s="21"/>
      <c r="C7" s="21" t="s">
        <v>24</v>
      </c>
      <c r="D7" s="23" t="s">
        <v>25</v>
      </c>
      <c r="E7" s="24"/>
      <c r="F7" s="24"/>
      <c r="G7" s="24"/>
      <c r="H7" s="24"/>
      <c r="I7" s="24"/>
      <c r="J7" s="24"/>
      <c r="K7" s="24"/>
      <c r="L7" s="24"/>
      <c r="M7" s="24"/>
      <c r="N7" s="24">
        <v>2</v>
      </c>
      <c r="O7" s="24"/>
      <c r="P7" s="24"/>
      <c r="Q7" s="24"/>
      <c r="R7" s="24"/>
      <c r="S7" s="35">
        <f>SUM(E7:R7)</f>
        <v>2</v>
      </c>
    </row>
    <row r="8" s="1" customFormat="1" ht="25" customHeight="1" spans="1:19">
      <c r="A8" s="21">
        <f>SUBTOTAL(3,$C$6:C8)</f>
        <v>3</v>
      </c>
      <c r="B8" s="21"/>
      <c r="C8" s="21" t="s">
        <v>26</v>
      </c>
      <c r="D8" s="25"/>
      <c r="E8" s="24"/>
      <c r="F8" s="24"/>
      <c r="G8" s="24"/>
      <c r="H8" s="24"/>
      <c r="I8" s="24"/>
      <c r="J8" s="24">
        <v>1</v>
      </c>
      <c r="K8" s="24">
        <v>1</v>
      </c>
      <c r="L8" s="24"/>
      <c r="M8" s="24"/>
      <c r="N8" s="24">
        <v>1</v>
      </c>
      <c r="O8" s="24"/>
      <c r="P8" s="24"/>
      <c r="Q8" s="24"/>
      <c r="R8" s="24"/>
      <c r="S8" s="35">
        <f t="shared" ref="S8:S13" si="0">SUM(E8:R8)</f>
        <v>3</v>
      </c>
    </row>
    <row r="9" s="1" customFormat="1" ht="25" customHeight="1" spans="1:19">
      <c r="A9" s="21">
        <f>SUBTOTAL(3,$C$6:C9)</f>
        <v>4</v>
      </c>
      <c r="B9" s="21"/>
      <c r="C9" s="21" t="s">
        <v>27</v>
      </c>
      <c r="D9" s="25"/>
      <c r="E9" s="24"/>
      <c r="F9" s="24">
        <v>3</v>
      </c>
      <c r="G9" s="24"/>
      <c r="H9" s="24">
        <v>1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35">
        <f t="shared" si="0"/>
        <v>4</v>
      </c>
    </row>
    <row r="10" s="1" customFormat="1" ht="25" customHeight="1" spans="1:19">
      <c r="A10" s="21">
        <f>SUBTOTAL(3,$C$6:C10)</f>
        <v>5</v>
      </c>
      <c r="B10" s="21"/>
      <c r="C10" s="21" t="s">
        <v>28</v>
      </c>
      <c r="D10" s="26"/>
      <c r="E10" s="24"/>
      <c r="F10" s="24">
        <v>1</v>
      </c>
      <c r="G10" s="24"/>
      <c r="H10" s="24"/>
      <c r="I10" s="24"/>
      <c r="J10" s="24"/>
      <c r="K10" s="24"/>
      <c r="L10" s="24"/>
      <c r="M10" s="24"/>
      <c r="N10" s="24">
        <v>2</v>
      </c>
      <c r="O10" s="24"/>
      <c r="P10" s="24"/>
      <c r="Q10" s="24"/>
      <c r="R10" s="24"/>
      <c r="S10" s="35">
        <f t="shared" si="0"/>
        <v>3</v>
      </c>
    </row>
    <row r="11" s="1" customFormat="1" ht="25" customHeight="1" spans="1:19">
      <c r="A11" s="21"/>
      <c r="B11" s="21"/>
      <c r="C11" s="21" t="s">
        <v>29</v>
      </c>
      <c r="D11" s="25" t="s">
        <v>30</v>
      </c>
      <c r="E11" s="24"/>
      <c r="F11" s="24">
        <v>1</v>
      </c>
      <c r="G11" s="24">
        <v>2</v>
      </c>
      <c r="H11" s="24">
        <v>3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5">
        <f>SUM(E11:R11)</f>
        <v>6</v>
      </c>
    </row>
    <row r="12" s="1" customFormat="1" ht="25" customHeight="1" spans="1:19">
      <c r="A12" s="21">
        <f>SUBTOTAL(3,$C$6:C11)</f>
        <v>6</v>
      </c>
      <c r="B12" s="21"/>
      <c r="C12" s="27" t="s">
        <v>31</v>
      </c>
      <c r="D12" s="26"/>
      <c r="E12" s="24">
        <v>2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35">
        <f t="shared" si="0"/>
        <v>2</v>
      </c>
    </row>
    <row r="13" s="2" customFormat="1" ht="25" customHeight="1" spans="1:20">
      <c r="A13" s="21" t="s">
        <v>32</v>
      </c>
      <c r="B13" s="21"/>
      <c r="C13" s="21"/>
      <c r="D13" s="13" t="s">
        <v>23</v>
      </c>
      <c r="E13" s="28">
        <f>E6</f>
        <v>0</v>
      </c>
      <c r="F13" s="28">
        <f t="shared" ref="F13:S13" si="1">F6</f>
        <v>0</v>
      </c>
      <c r="G13" s="28">
        <f t="shared" si="1"/>
        <v>0</v>
      </c>
      <c r="H13" s="28">
        <f t="shared" si="1"/>
        <v>0</v>
      </c>
      <c r="I13" s="28">
        <f t="shared" si="1"/>
        <v>0</v>
      </c>
      <c r="J13" s="28">
        <f t="shared" si="1"/>
        <v>0</v>
      </c>
      <c r="K13" s="28">
        <f t="shared" si="1"/>
        <v>0</v>
      </c>
      <c r="L13" s="28">
        <f t="shared" si="1"/>
        <v>0</v>
      </c>
      <c r="M13" s="28">
        <f t="shared" si="1"/>
        <v>0</v>
      </c>
      <c r="N13" s="28">
        <f t="shared" si="1"/>
        <v>1</v>
      </c>
      <c r="O13" s="28">
        <f t="shared" si="1"/>
        <v>0</v>
      </c>
      <c r="P13" s="28">
        <f t="shared" si="1"/>
        <v>0</v>
      </c>
      <c r="Q13" s="28">
        <f t="shared" si="1"/>
        <v>0</v>
      </c>
      <c r="R13" s="28">
        <f t="shared" si="1"/>
        <v>0</v>
      </c>
      <c r="S13" s="35">
        <f t="shared" si="0"/>
        <v>1</v>
      </c>
      <c r="T13" s="1"/>
    </row>
    <row r="14" s="2" customFormat="1" ht="25" customHeight="1" spans="1:20">
      <c r="A14" s="21"/>
      <c r="B14" s="21"/>
      <c r="C14" s="21"/>
      <c r="D14" s="13" t="s">
        <v>25</v>
      </c>
      <c r="E14" s="28">
        <f>SUM(E7:E10)</f>
        <v>0</v>
      </c>
      <c r="F14" s="28">
        <f t="shared" ref="F14:R14" si="2">SUM(F7:F10)</f>
        <v>4</v>
      </c>
      <c r="G14" s="28">
        <f t="shared" si="2"/>
        <v>0</v>
      </c>
      <c r="H14" s="28">
        <f t="shared" si="2"/>
        <v>1</v>
      </c>
      <c r="I14" s="28">
        <f t="shared" si="2"/>
        <v>0</v>
      </c>
      <c r="J14" s="28">
        <f t="shared" si="2"/>
        <v>1</v>
      </c>
      <c r="K14" s="28">
        <f t="shared" si="2"/>
        <v>1</v>
      </c>
      <c r="L14" s="28">
        <f t="shared" si="2"/>
        <v>0</v>
      </c>
      <c r="M14" s="28">
        <f t="shared" si="2"/>
        <v>0</v>
      </c>
      <c r="N14" s="28">
        <f>SUM(N7:N10)</f>
        <v>5</v>
      </c>
      <c r="O14" s="28">
        <f t="shared" si="2"/>
        <v>0</v>
      </c>
      <c r="P14" s="28">
        <f t="shared" si="2"/>
        <v>0</v>
      </c>
      <c r="Q14" s="28">
        <f t="shared" si="2"/>
        <v>0</v>
      </c>
      <c r="R14" s="28">
        <f t="shared" si="2"/>
        <v>0</v>
      </c>
      <c r="S14" s="35">
        <f>SUM(E14:R14)</f>
        <v>12</v>
      </c>
      <c r="T14" s="1"/>
    </row>
    <row r="15" s="2" customFormat="1" ht="25" customHeight="1" spans="1:20">
      <c r="A15" s="21"/>
      <c r="B15" s="21"/>
      <c r="C15" s="21"/>
      <c r="D15" s="13" t="s">
        <v>30</v>
      </c>
      <c r="E15" s="28">
        <f>SUM(E11:E12)</f>
        <v>2</v>
      </c>
      <c r="F15" s="28">
        <f t="shared" ref="F15:R15" si="3">SUM(F11:F12)</f>
        <v>1</v>
      </c>
      <c r="G15" s="28">
        <f t="shared" si="3"/>
        <v>2</v>
      </c>
      <c r="H15" s="28">
        <f t="shared" si="3"/>
        <v>3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28">
        <f t="shared" si="3"/>
        <v>0</v>
      </c>
      <c r="Q15" s="28">
        <f t="shared" si="3"/>
        <v>0</v>
      </c>
      <c r="R15" s="28">
        <f t="shared" si="3"/>
        <v>0</v>
      </c>
      <c r="S15" s="35">
        <f>SUM(E15:R15)</f>
        <v>8</v>
      </c>
      <c r="T15" s="1"/>
    </row>
    <row r="16" s="3" customFormat="1" ht="25" customHeight="1" spans="1:20">
      <c r="A16" s="21"/>
      <c r="B16" s="21"/>
      <c r="C16" s="21"/>
      <c r="D16" s="13" t="s">
        <v>32</v>
      </c>
      <c r="E16" s="28">
        <f>SUM(E13:E15)</f>
        <v>2</v>
      </c>
      <c r="F16" s="28">
        <f t="shared" ref="F16:R16" si="4">SUM(F13:F15)</f>
        <v>5</v>
      </c>
      <c r="G16" s="28">
        <f t="shared" si="4"/>
        <v>2</v>
      </c>
      <c r="H16" s="28">
        <f t="shared" si="4"/>
        <v>4</v>
      </c>
      <c r="I16" s="28">
        <f t="shared" si="4"/>
        <v>0</v>
      </c>
      <c r="J16" s="28">
        <f t="shared" si="4"/>
        <v>1</v>
      </c>
      <c r="K16" s="28">
        <f t="shared" si="4"/>
        <v>1</v>
      </c>
      <c r="L16" s="28">
        <f t="shared" si="4"/>
        <v>0</v>
      </c>
      <c r="M16" s="28">
        <f t="shared" si="4"/>
        <v>0</v>
      </c>
      <c r="N16" s="28">
        <f t="shared" si="4"/>
        <v>6</v>
      </c>
      <c r="O16" s="28">
        <f t="shared" si="4"/>
        <v>0</v>
      </c>
      <c r="P16" s="28">
        <f t="shared" si="4"/>
        <v>0</v>
      </c>
      <c r="Q16" s="28">
        <f t="shared" si="4"/>
        <v>0</v>
      </c>
      <c r="R16" s="28">
        <f t="shared" si="4"/>
        <v>0</v>
      </c>
      <c r="S16" s="35">
        <f>SUM(E16:R16)</f>
        <v>21</v>
      </c>
      <c r="T16" s="36"/>
    </row>
    <row r="17" ht="14.25" spans="1:19">
      <c r="A17" s="29"/>
      <c r="B17" s="30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51" spans="4:19"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</row>
    <row r="52" spans="4:19"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</row>
    <row r="53" spans="4:19"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</row>
    <row r="54" spans="4:19"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</row>
    <row r="55" spans="4:19"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</row>
    <row r="56" spans="4:19"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</row>
    <row r="57" spans="4:19"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</row>
    <row r="58" spans="4:19"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</row>
    <row r="59" spans="4:19"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</row>
    <row r="60" spans="4:19"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</row>
    <row r="61" spans="4:19"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</row>
    <row r="62" spans="4:19"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</row>
    <row r="63" spans="4:19"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</row>
    <row r="64" spans="4:19"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</row>
    <row r="65" spans="4:19"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</row>
    <row r="66" spans="4:19"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</row>
    <row r="67" spans="4:19"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</row>
    <row r="68" spans="4:19"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</row>
    <row r="69" spans="4:19"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</row>
    <row r="70" spans="4:19"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</row>
    <row r="71" spans="4:19"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</row>
    <row r="72" spans="4:19"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</row>
    <row r="73" spans="4:19"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</row>
    <row r="74" spans="4:19"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</row>
    <row r="75" spans="4:19"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</row>
    <row r="76" spans="4:19"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</row>
    <row r="77" spans="4:19"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</row>
  </sheetData>
  <mergeCells count="14">
    <mergeCell ref="A1:C1"/>
    <mergeCell ref="A2:S2"/>
    <mergeCell ref="A3:F3"/>
    <mergeCell ref="R3:S3"/>
    <mergeCell ref="E4:P4"/>
    <mergeCell ref="A17:S17"/>
    <mergeCell ref="A4:A5"/>
    <mergeCell ref="B4:B5"/>
    <mergeCell ref="C4:C5"/>
    <mergeCell ref="D4:D5"/>
    <mergeCell ref="D7:D10"/>
    <mergeCell ref="D11:D12"/>
    <mergeCell ref="S4:S5"/>
    <mergeCell ref="A13:C16"/>
  </mergeCells>
  <pageMargins left="0.432638888888889" right="0.432638888888889" top="0.118110236220472" bottom="0.118110236220472" header="0.314583333333333" footer="0.0393700787401575"/>
  <pageSetup paperSize="9" scale="85" fitToHeight="0" orientation="landscape" horizontalDpi="600" verticalDpi="600"/>
  <headerFooter alignWithMargins="0">
    <oddFooter>&amp;C第 &amp;P 页，共 &amp;N 页</oddFooter>
  </headerFooter>
  <ignoredErrors>
    <ignoredError sqref="F14:F15 G14:H14 N14:N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2010-02-22T09:48:15Z</dcterms:created>
  <cp:lastPrinted>2024-09-20T06:58:40Z</cp:lastPrinted>
  <dcterms:modified xsi:type="dcterms:W3CDTF">2026-02-09T10:42:12Z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E412B58139FE4A04A11A923951E50A32_13</vt:lpwstr>
  </property>
</Properties>
</file>