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表格视图" sheetId="1" r:id="rId1"/>
  </sheets>
  <definedNames>
    <definedName name="_xlnm._FilterDatabase" localSheetId="0" hidden="1">表格视图!$A$2:$K$131</definedName>
    <definedName name="_xlnm.Print_Titles" localSheetId="0">表格视图!$2:$2</definedName>
  </definedNames>
  <calcPr calcId="144525"/>
</workbook>
</file>

<file path=xl/sharedStrings.xml><?xml version="1.0" encoding="utf-8"?>
<sst xmlns="http://schemas.openxmlformats.org/spreadsheetml/2006/main" count="1047" uniqueCount="643">
  <si>
    <t>红河州2025年全国城市联合招聘高校毕业生秋季专场现场招聘会岗位信息表</t>
  </si>
  <si>
    <t>摊位号</t>
  </si>
  <si>
    <t>企业（单位）名称</t>
  </si>
  <si>
    <t>企业性质</t>
  </si>
  <si>
    <t>应聘电话（对外公布）</t>
  </si>
  <si>
    <t>办公地址</t>
  </si>
  <si>
    <t>招聘岗位</t>
  </si>
  <si>
    <t>招聘人数</t>
  </si>
  <si>
    <t>岗位要求</t>
  </si>
  <si>
    <t>招聘岗位:薪资待遇</t>
  </si>
  <si>
    <t>最低学历要求</t>
  </si>
  <si>
    <t>专业要求</t>
  </si>
  <si>
    <t>1-2</t>
  </si>
  <si>
    <t>云南嘉泰来新材料有限公司</t>
  </si>
  <si>
    <t>民营企业</t>
  </si>
  <si>
    <t>0873-2824300</t>
  </si>
  <si>
    <t>云南省红河哈尼族彝族自治州蒙自市  雨过铺街道工业园区</t>
  </si>
  <si>
    <t>操作工</t>
  </si>
  <si>
    <t>18-45周岁，适应倒班，吃苦耐劳</t>
  </si>
  <si>
    <t>4000-8000</t>
  </si>
  <si>
    <t>初中</t>
  </si>
  <si>
    <t>无</t>
  </si>
  <si>
    <t>开远天华生物产业有限公司</t>
  </si>
  <si>
    <t>18787456230</t>
  </si>
  <si>
    <t>云南省红河哈尼族彝族自治州开远市  羊街乡开远天华生物产业有限公司</t>
  </si>
  <si>
    <t>生产助理</t>
  </si>
  <si>
    <t>水肥管理，植保巡查等工作内容</t>
  </si>
  <si>
    <t>3000-4200</t>
  </si>
  <si>
    <t>高中/中专/技校</t>
  </si>
  <si>
    <t>农学相关</t>
  </si>
  <si>
    <t>中公致远科技有限公司责任红河分公司</t>
  </si>
  <si>
    <t>19989936996</t>
  </si>
  <si>
    <t>云南省红河哈尼族彝族自治州蒙自市  永恒银座</t>
  </si>
  <si>
    <t>讲师</t>
  </si>
  <si>
    <t>研究生及以上学历不限专业，可全国授课，不限性别</t>
  </si>
  <si>
    <t>试用期4800，转正8000-30000，上不封顶</t>
  </si>
  <si>
    <t>研究生及以上</t>
  </si>
  <si>
    <t>不限</t>
  </si>
  <si>
    <t>红河千熹医疗美容有限公司</t>
  </si>
  <si>
    <t>18314445310</t>
  </si>
  <si>
    <t>云南省红河哈尼族彝族自治州蒙自市  南湖荟宴会厅3楼</t>
  </si>
  <si>
    <t>美容师</t>
  </si>
  <si>
    <t>有无经验均可，无经验可进行培训</t>
  </si>
  <si>
    <t>3000-6000</t>
  </si>
  <si>
    <t>红河中升汽车销售服务有限公司</t>
  </si>
  <si>
    <t>0873-3999228</t>
  </si>
  <si>
    <t>云南省红河哈尼族彝族自治州蒙自市  经开区红河大道世家寨加油站旁（广汽丰田红河中升蒙自店）</t>
  </si>
  <si>
    <t>汽车销售</t>
  </si>
  <si>
    <t>岗位职责:
1. 为客户提供全面的汽车信息咨询，展示车辆特点，促进销售。
2. 负责客户接待，深入了解客户需求，提供适合的购车方案。
3. 维护客户关系，确保优质的客户服务，提高客户满意度。
4. 管理整个销售流程，包括车辆预订、交付及文件处理。
5. 积极参与市场活动，助力品牌知名度和销售业绩的提升。
任职要求：
1. 具备出色的沟通技巧和服务意识，能够与客户建立良好的合作关系。
2. 对汽车行业充满热情，熟悉车辆特性及技术知识。
3. 拥有较强的销售技巧，能有效实现销售目标。
4. 能高效处理多任务，具备良好的组织和时间管理能力。
5. 团队合作精神佳，能与团队成员共同进步。</t>
  </si>
  <si>
    <t>5000-12000</t>
  </si>
  <si>
    <t>汽车相关及销售相关专业优先</t>
  </si>
  <si>
    <t>钣金大工</t>
  </si>
  <si>
    <r>
      <rPr>
        <sz val="10"/>
        <color theme="1"/>
        <rFont val="微软雅黑"/>
        <charset val="134"/>
      </rPr>
      <t>岗位职责：
   1.</t>
    </r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技术操作：独立完成汽车钣金核心工序，包括车身凹陷修复、变形矫正、部件拆装（如保险杠、车门），大工需额外处理复杂车身结构修复（如车架校正）。
  2.质量把控：确保修复后车身缝隙均匀、外观平整，符合原厂尺寸标准，中工需在指导下把控质量，大工需独立验收并解决修复中的技术问题。
  3.工具管理：熟练使用钣金工具（如介子机、钣金锤、液压顶杆），负责工具日常维护与校准，大工需指导中工规范使用工具。
  4.协作配合：与喷漆车间对接，提供修复后工件的表面处理建议；向维修顾问反馈车身损伤情况及修复周期，确保维修流程高效推进。</t>
    </r>
  </si>
  <si>
    <t>5000-8000</t>
  </si>
  <si>
    <t>具备相关工作经验，持焊工证、钣金工证等</t>
  </si>
  <si>
    <t>续保顾问</t>
  </si>
  <si>
    <t>岗位职责:
1.主动与客户沟通，解释车险续保的重要性及优势。
2.详细解答客户对车险条款和理赔范围的疑问，确保客户理解保险内容。
3.根据客户的具体需求和车辆风险特性，设计并推荐合适的续保方案。
4.监控续保流程，确保客户能够顺利完成所有续保手续，并及时解决任何遇到的问题。
任职要求：
1.具备出色的沟通技巧和客户服务意识。
2.能够准确理解客户需求，并据此提供个性化的续保建议。
3.对车险市场有一定的了解，能够准确解释保险条款和相关事宜。
4.具备良好的团队合作精神，能够与团队成员有效沟通。</t>
  </si>
  <si>
    <t>销售相关经验、保险相关经验</t>
  </si>
  <si>
    <t>事故理赔顾问</t>
  </si>
  <si>
    <t>岗位职责:
1. 负责保险事故现场的处理和调查，确保事故现场的安全和有序；
2. 与相关机构如保险公司、交通警察等进行有效沟通，以获取必要的事故信息；
3. 管理事故车辆的拖行和维修工作，确保车辆能够及时修复并重新上路。
任职要求：
1. 具备良好的现场应变能力和沟通技巧；
2. 对保险事故处理流程有基本了解，能够熟练处理相关事务；
3. 有责任心，能够独立完成事故处理和车辆修复的工作。</t>
  </si>
  <si>
    <t>6000-12000</t>
  </si>
  <si>
    <t>车辆查勘定损相关工作经验，熟悉事故理赔流程</t>
  </si>
  <si>
    <t>中通服建设有限公司</t>
  </si>
  <si>
    <t>国有企业</t>
  </si>
  <si>
    <t>13887586884（王）</t>
  </si>
  <si>
    <t>云南省红河哈尼族彝族自治州红河县  云南红河州红河县迤萨镇莲花路179号</t>
  </si>
  <si>
    <t>移动网格维护员</t>
  </si>
  <si>
    <t>岗位职责：1、对移动基站通信设备进行维护，发现隐患并及时反馈处理；
2、负责对移动公司通信基站的日常发电，通信应急抢修；
3、负责移动公司基站故障的处理，分析基站故障具体原因，找出解决方法进行排查；
4、负责移动公司光缆维护、日常巡检、排查隐患并进行整治；
5、负责移动公司光缆故障排查、光缆故障抢修，保障通讯通畅；
任职要求：1、初中及以上学历
2、年龄18周岁以上
3、退役军人、有驾驶证者优先
4、有上进心，工作主动积极、认真负责、服从管理、吃苦耐劳、能适应自身所处工作环境，执行能力强、具有团队意识。</t>
  </si>
  <si>
    <t>1、薪资待遇：试用期1-3个月，试用期工资3500元、转正后工资4000+~5500+元（带面包车2000+，皮卡车4000+）。
2、福利待遇：免费提供住宿、购买五险、享有食堂餐补、每月有话费补贴、在员工生日当月享有生日金等福利。</t>
  </si>
  <si>
    <t>资料员</t>
  </si>
  <si>
    <t>负责与移动公司对接基站、线路相关的一切工作事务，整理录入基线相关的资料及办公室资料整理。</t>
  </si>
  <si>
    <t>1、薪资待遇：试用期1个月，试用期工资3000元、转正后工资3500+
2、福利待遇：免费提供住宿、购买五险、享有食堂餐补、每月有话费补贴、在员工生日当月享有生日金等福利。</t>
  </si>
  <si>
    <t>云南金智瑞贵金属冶炼股份有限公司</t>
  </si>
  <si>
    <t>18887990263</t>
  </si>
  <si>
    <t>云南省红河哈尼族彝族自治州金平苗族瑶族傣族自治县  云南省红河哈尼族彝族自治州金平苗族瑶族傣族自治县阿得博乡, 详细地址: 高兴寨村云南金智瑞贵金属冶炼有限责任公司</t>
  </si>
  <si>
    <t>冶炼技术员</t>
  </si>
  <si>
    <t>应届毕业生</t>
  </si>
  <si>
    <t>年薪5-15万</t>
  </si>
  <si>
    <t>大专</t>
  </si>
  <si>
    <t>冶金工程</t>
  </si>
  <si>
    <t>检测技术员</t>
  </si>
  <si>
    <t>化学，化工</t>
  </si>
  <si>
    <t>机电技术员</t>
  </si>
  <si>
    <t>机械</t>
  </si>
  <si>
    <t>机电维修技术员</t>
  </si>
  <si>
    <t>5-15万</t>
  </si>
  <si>
    <t>电气自动化</t>
  </si>
  <si>
    <t>机电一体化</t>
  </si>
  <si>
    <t>昆平实业有限公司</t>
  </si>
  <si>
    <t>化学专业</t>
  </si>
  <si>
    <t>年薪5-15万元</t>
  </si>
  <si>
    <t>化学，化工专业</t>
  </si>
  <si>
    <t>电气专业</t>
  </si>
  <si>
    <t>电气自动化，机电一体化专业</t>
  </si>
  <si>
    <t>蒙自市银壶文化产业有限公司</t>
  </si>
  <si>
    <t>15334381840</t>
  </si>
  <si>
    <t>云南省红河哈尼族彝族自治州蒙自市  云南省红河哈尼族彝族自治州蒙自市文萃街道铸警路贲古银坊(金属工艺文化创意园)</t>
  </si>
  <si>
    <t>服务员</t>
  </si>
  <si>
    <t>吃苦耐劳</t>
  </si>
  <si>
    <t>2800</t>
  </si>
  <si>
    <t>重庆优乐贝健康科技有限公司</t>
  </si>
  <si>
    <t>13466106487</t>
  </si>
  <si>
    <t>云南省红河哈尼族彝族自治州蒙自市  滇南中心医院</t>
  </si>
  <si>
    <t>母婴护理员</t>
  </si>
  <si>
    <t>能接受夜班</t>
  </si>
  <si>
    <t>3000—8000</t>
  </si>
  <si>
    <t>学历不限</t>
  </si>
  <si>
    <t>已婚已育优秀</t>
  </si>
  <si>
    <t>母婴护理</t>
  </si>
  <si>
    <t>中国人寿保险股份有限公司蒙自支公司环城北路营销服务部</t>
  </si>
  <si>
    <t>15094128279</t>
  </si>
  <si>
    <t>云南省红河哈尼族彝族自治州蒙自市  天马路2号</t>
  </si>
  <si>
    <t>销售顾问</t>
  </si>
  <si>
    <t>高中及以上学历，25——55周岁</t>
  </si>
  <si>
    <t>3000+</t>
  </si>
  <si>
    <t>无限制</t>
  </si>
  <si>
    <t>保单专员</t>
  </si>
  <si>
    <t>大专以上学历，25——50周岁</t>
  </si>
  <si>
    <t>4000+</t>
  </si>
  <si>
    <t>北京粉笔天下教育科技有限公司红河分公司</t>
  </si>
  <si>
    <t>13508830407</t>
  </si>
  <si>
    <t>云南省红河哈尼族彝族自治州蒙自市  警营小区旁边粉笔教育</t>
  </si>
  <si>
    <t>学习规划师</t>
  </si>
  <si>
    <t>1.课程销售、课程推广、学员维护;
2.线上运营推广(小红书、抖音等)、公司安排的
其他工作事宜;
督促学员学习，帮助学员提高成绩，促进学习效果提升。
应届生、非应届均可，热爱教育行业;优秀的沟通能力和执行力;具备良好的抗压能力和职业操守，能够胜任高强度的工作。</t>
  </si>
  <si>
    <t>薪资构成:基本工资+绩效工资(提成)2500-8000
周末双休、五险一金、法定节假日正常休息</t>
  </si>
  <si>
    <t>本科</t>
  </si>
  <si>
    <t>新媒体运营</t>
  </si>
  <si>
    <t>岗位职责:
1.从事市场开发、线下推广、渠道开发维护;
2.课程销售、课程推广、学员维护;
3.线上运营推广(小红书、抖音等)、公司安排的
其他:应届生、非应届均可，热爱教育行业;优秀的沟通能力和执行力;具备良好的抗压能力和职业操守，能够胜任高强度的工作。</t>
  </si>
  <si>
    <t>红河蓝网科技有限公司</t>
  </si>
  <si>
    <t>15154930344</t>
  </si>
  <si>
    <t>云南省红河哈尼族彝族自治州蒙自市  中央大街3楼</t>
  </si>
  <si>
    <t>客服</t>
  </si>
  <si>
    <t>普通话</t>
  </si>
  <si>
    <t>不限制</t>
  </si>
  <si>
    <t>中国石油天然气股份有限公司云南红河销售分公司</t>
  </si>
  <si>
    <t>0873-8888235</t>
  </si>
  <si>
    <t>云南省红河哈尼族彝族自治州蒙自市  文萃路州住房公积金管理中心五楼</t>
  </si>
  <si>
    <t>加油站营业员</t>
  </si>
  <si>
    <t>年龄18-35岁，性别不限，中专以上学历，专业不限，身体健康，五官端正，能吃苦耐劳，无不良记录，服从公司统一调配。</t>
  </si>
  <si>
    <t>3000-4500元</t>
  </si>
  <si>
    <t>蒙自市宝瑞汽车贸易有限公司</t>
  </si>
  <si>
    <t>15126144754</t>
  </si>
  <si>
    <t>云南省红河哈尼族彝族自治州蒙自市  振兴路海洋比亚迪</t>
  </si>
  <si>
    <t>有经验者优先</t>
  </si>
  <si>
    <t>底薪2020+提成</t>
  </si>
  <si>
    <t>面议</t>
  </si>
  <si>
    <t>售后接待人员</t>
  </si>
  <si>
    <t>维修车辆接待</t>
  </si>
  <si>
    <t>云沐佳期美甲工作室</t>
  </si>
  <si>
    <t>18008738880</t>
  </si>
  <si>
    <t>云南省红河哈尼族彝族自治州蒙自市  南湖荟</t>
  </si>
  <si>
    <t>美甲助教老师</t>
  </si>
  <si>
    <t>有美甲资格证，会美甲，耐心，仔细，</t>
  </si>
  <si>
    <t>4000-6000</t>
  </si>
  <si>
    <t>美甲师资格证</t>
  </si>
  <si>
    <t>美甲客服</t>
  </si>
  <si>
    <t>亲和力强，普通话标准，会做表格</t>
  </si>
  <si>
    <t>2000-4000</t>
  </si>
  <si>
    <t>无要求</t>
  </si>
  <si>
    <t>红河优居房地产经纪有限公司</t>
  </si>
  <si>
    <t>18387376826</t>
  </si>
  <si>
    <t>云南省红河哈尼族彝族自治州蒙自市  龙泰花园B7-2</t>
  </si>
  <si>
    <t>置业顾问</t>
  </si>
  <si>
    <t>有销售经验优先</t>
  </si>
  <si>
    <t>4000+提成</t>
  </si>
  <si>
    <t>红河新途径教育科技有限公司</t>
  </si>
  <si>
    <t>13769403320</t>
  </si>
  <si>
    <t>云南省红河哈尼族彝族自治州蒙自市  文澜街道麒麟街8栋蒙自市住房和城乡建设局</t>
  </si>
  <si>
    <t>新媒体</t>
  </si>
  <si>
    <t>新媒体相关专业</t>
  </si>
  <si>
    <t>3500</t>
  </si>
  <si>
    <t>市场专员</t>
  </si>
  <si>
    <t>善于沟通交流，有相关市场工作经验优先</t>
  </si>
  <si>
    <t>3000</t>
  </si>
  <si>
    <t>元阳海创环境能源科技有限责任公司</t>
  </si>
  <si>
    <t>0873-5701759</t>
  </si>
  <si>
    <t>云南省红河哈尼族彝族自治州元阳县  那里附近元阳海创环境能源科技有限责任公司</t>
  </si>
  <si>
    <t>中控操作员</t>
  </si>
  <si>
    <t>1.热能与动力工程、能源与动力工程、火电集控运行等相关专业;
2.大学专科及以上学历;
3.主要负责运行操作系统的控制、跟踪优化调整生产运行控制指标，做好运行台账管理。</t>
  </si>
  <si>
    <t>4000-6000元/月</t>
  </si>
  <si>
    <t>热能与动力工程、能源与动力工程、火电集控运行等相关专业;</t>
  </si>
  <si>
    <t>巡检</t>
  </si>
  <si>
    <t>热能与动力工程、能源与动力工程、火电集控运行等相关专业</t>
  </si>
  <si>
    <t>采购员</t>
  </si>
  <si>
    <t>专业要求：采购类专业、有工作经验者优先
学历要求：大专及以上学历
岗位职责：负责飞灰炉渣处置业务对接协调及组织；负责劳动保护用品、备品备件、生产运行消耗品采购业务；负责合同的组织签订、续订、执行、变更及管理等；负责采购物资到货的对接协调与跟踪。</t>
  </si>
  <si>
    <t>采购类专业、有工作经验者优先</t>
  </si>
  <si>
    <t>行政人员</t>
  </si>
  <si>
    <t>专业要求：汉语言文学、工商管理、公共管理、法学、人力资源管理等专业，有相关工作经验优先;
学历要求：本科及以上学历，35岁以内；
岗位职责：负责行政后勤事务，内控体系建设，会务接待等事务性工作。</t>
  </si>
  <si>
    <t>汉语言文学、工商管理、公共管理、法学、人力资源管理等专业，有相关工作经验优先</t>
  </si>
  <si>
    <t>蒙自海升现代农业有限公司</t>
  </si>
  <si>
    <t>18313323009</t>
  </si>
  <si>
    <t>云南省红河哈尼族彝族自治州蒙自市  雨过铺镇</t>
  </si>
  <si>
    <t>电商履约专员</t>
  </si>
  <si>
    <t>1、大专以上学历，年龄35岁以下；
2、1年以上电商仓储、物流、订单处理或客服相关经验，熟悉主流电商平台（如抖音、淘宝、天猫、京东、拼多多等）后台操作。
3、熟练操作适用办公软件（例如：excel、word、ppt）。
4、具备良好的职业道德、团队协作、吃苦耐劳的精神、能够适应高强度和重复性工作，沟通协作能力强，熟悉仓库进出货流程和包辅材管理，驾照优先考虑。
5、要求积极主动、责任心强、能够认真、仔细的完成工作。</t>
  </si>
  <si>
    <t>电商、物流等</t>
  </si>
  <si>
    <t>仓管员</t>
  </si>
  <si>
    <t>1、大专及以上学历优先，年龄35岁以下。
2、1-2年及以上仓储、物流或相关工作经验者优先，应届毕业生如有物流相关专业背景或实习经历也可考虑。
3、熟练操作使用办公软件（例如：excel、word），用于制作报表、统计、分析数据。
4、必须具有极强的责任心和认真细致的工作态度，能对库存的准确性负责，避免错发、漏发、多发，有C1驾照/会开叉车优先考虑。
5、能适应仓库环境（噪音、温差变化）,具备一定的体力劳动（整理、搬运）。</t>
  </si>
  <si>
    <t>仓储、物流等</t>
  </si>
  <si>
    <t>原料质检员</t>
  </si>
  <si>
    <t>1.大专以上学历优先，年龄35以下。
2.1-2年及以上仓储、物流或相关工作经验者优先，应届毕业生如有物流相关专业背景或实习经历优先考虑。
3.要求身体健康，无传染病史。
4.具有极强的责任心、勤学肯干，态度认真。
5.能适应冷库工作环境，适当加班。</t>
  </si>
  <si>
    <t>包装管理员</t>
  </si>
  <si>
    <t>1、大专及以上学历优先，年龄35岁以下。
2、制造/电商行业：1年以上包装管理、物料控制或仓储经验。
3、熟练操作使用办公软件（例如：excel、word、）。
4、需要具备良好的职业道德、团队协作、吃苦耐劳的精神，能够适应高强度和重复性工作，沟通协作能力强，有C1驾照优先考虑。
5、要求积极主动，责任心强，能够认真仔细的完成工作。</t>
  </si>
  <si>
    <t>电商、仓储、物流等</t>
  </si>
  <si>
    <t>成品发运管理员</t>
  </si>
  <si>
    <t>1、大专及以上学历优先，年龄35岁以下。
2、有仓库管理、物流发运、生鲜、食品行业经验者优先。
3、熟练操作使用办公软件（例如：excel、word、ppt）。
4、具备良好的职业道德、团队协作、吃苦耐劳的精神，能够适应高强度和重复性工作，沟通协作能力强，有较强的责任心、执行力和原则性，叉车证优先考虑。
5、有良好的数字观念，准确核对单据和清点货物。
6、能适应仓库环境（冷库作业）、体力劳动（打托、装卸监督）、轮休或加班（根据发货需求）。</t>
  </si>
  <si>
    <t>仓库管理、物流等</t>
  </si>
  <si>
    <t>蒙自矿冶有限责任公司</t>
  </si>
  <si>
    <t>08733728862</t>
  </si>
  <si>
    <t>云南省红河哈尼族彝族自治州蒙自市  天马路66号</t>
  </si>
  <si>
    <t>车间操作工</t>
  </si>
  <si>
    <t>年龄40岁以下</t>
  </si>
  <si>
    <t>5000-5500</t>
  </si>
  <si>
    <t>云南省个旧市大通磷化工有限公司</t>
  </si>
  <si>
    <t>13769481568</t>
  </si>
  <si>
    <t>云南省红河哈尼族彝族自治州蒙自市  蒙自市经济技术开发区冶金材料加工区</t>
  </si>
  <si>
    <t>销售外勤</t>
  </si>
  <si>
    <t>有销售经验优先考虑</t>
  </si>
  <si>
    <t>3000-4000</t>
  </si>
  <si>
    <t>生产技术操作员</t>
  </si>
  <si>
    <t>有相关经验者优先</t>
  </si>
  <si>
    <t>化工技术人员</t>
  </si>
  <si>
    <t>有相关检验经验经验优先</t>
  </si>
  <si>
    <t>2500-3000</t>
  </si>
  <si>
    <t>有相关专业或相关工作经验放宽且优先考虑</t>
  </si>
  <si>
    <t>安全员</t>
  </si>
  <si>
    <t>有相关工作经验或丰富驾驶经验优先考虑</t>
  </si>
  <si>
    <t>相关专业或相关经验放宽且优先考虑</t>
  </si>
  <si>
    <t>机修工</t>
  </si>
  <si>
    <t>有相关证书或相关经验</t>
  </si>
  <si>
    <t>云南五龙紫陶文化开发有限公司</t>
  </si>
  <si>
    <t>19184024545</t>
  </si>
  <si>
    <t>云南省红河哈尼族彝族自治州建水县  云南省红河州建水县临安镇紫陶文化创意园6栋</t>
  </si>
  <si>
    <t>酒店切配</t>
  </si>
  <si>
    <t>岗位职责：
负责食材的清洗、切割、预处理等工作，确保食材符合烹饪要求。
协助厨师做好备料工作，保证厨房的高效运转。
严格遵守食品卫生安全规范，维护工作区域的整洁。
任职要求：
有餐饮行业切配工作经验者优先，无经验者愿意学习亦可。
具备良好的沟通能力和团队协作精神，能吃苦耐劳。
对食材有基本的认识，做事认真细致。
年龄35岁以下优先，身体健康。</t>
  </si>
  <si>
    <t>3000-5000</t>
  </si>
  <si>
    <t>行政专员</t>
  </si>
  <si>
    <t>职位：行政文员人数：1人,面谈要求：1、大专及以上学历,相关工作经验；2、熟练操作各种办公设备，熟练使用各类办公软件；3、安全生产管理相关经验；4、女生身高1.65米以上，男生生身高1.70米以上形象气质佳，具有较强沟通能力，责任心强，思维敏捷，具有较强的团队合作精神！</t>
  </si>
  <si>
    <t>3500-5000</t>
  </si>
  <si>
    <t>大专及以上学历，行政管理、工商管理、文秘等相关专业</t>
  </si>
  <si>
    <t>采购专员</t>
  </si>
  <si>
    <t>岗位要求
1、大专及以上学历，能够熟练驾驶手动挡车型（持C1及以上驾驶证）；
2、具有良好的沟通能力、谈判能力、服务意识和成本意识，能够熟练使用办公软件；
3、工作认真细致，具有较强抗压能力、团队协作精神，能够吃苦耐劳；
4、有良好的职业道德，人品端正，为人正直廉洁、责任心强，能够细致认真地处理繁杂业务。</t>
  </si>
  <si>
    <t>4000-5000</t>
  </si>
  <si>
    <t>吴</t>
  </si>
  <si>
    <t>酒店管理</t>
  </si>
  <si>
    <t>岗位职责：
1、熟悉酒店客房产品知识及销售政策；
2、根据预定及客人要求分配房间以及为客人办理入住手续；
3、为客人办理换房、加床、延迟退房等手续；
4、按酒店服务规范和服务细则为客人办理贵重物品寄存的保险箱服务；
5、掌握当值时房间状况，以及各类重要宾客、会议、团队的住房情况；
6、向上级汇报客人投诉以及客人对酒店的评价；
7、保守酒店的敏感政策及宾客的个人信息；
8、保持维护所在工作区域的高度整洁。
任职要求：
1、高中及以上学历，具备良好的语言表达及沟通能力，有英语听说能力优先；
2、身高要求：女：165cm,男170cm；</t>
  </si>
  <si>
    <t>碧欧达(云南)生物种苗有限公司</t>
  </si>
  <si>
    <t>18313312927</t>
  </si>
  <si>
    <t>云南省红河哈尼族彝族自治州开远市  羊街乡现代农业园</t>
  </si>
  <si>
    <t>切苗工人</t>
  </si>
  <si>
    <t>年龄22-50周岁，初中及以上学历，身体健康，能吃苦耐劳，责任心及沟通能力强，有良好的团队协作精神，有相关工作经验者优先。3000-4500元/月+加班费（按小时算），外地工人提供免费食宿，每月100元交通补贴，全勤奖120元/月，餐补10-20元/天，入职半年后，每月额外享受50元工龄津贴，可参与月度奖励，享受年终奖+中秋、端午、春节福利，公司提供专业培训，提供工作服，工作环境干净无菌，全年室内恒温舒适，工作强度小，不干重活。</t>
  </si>
  <si>
    <t>3000-4500</t>
  </si>
  <si>
    <t>小学</t>
  </si>
  <si>
    <t>质检人员</t>
  </si>
  <si>
    <t>年龄22-50周岁，初中及以上学历，身体健康，能吃苦耐劳，责任心及沟通能力强，有良好的团队协作精神，有相关工作经验者优先。
薪资待遇：3000-4000元/月。外地工人提供免费食宿，每月100元交通补贴，全勤奖120元/月，餐补10-20元/天，入职半年后，每月额外享受50元工龄津贴，可参与月度奖励，享受年终奖+中秋、端午、春节福利，公司提供专业培训，提供工作服，工作环境干净无菌，全年室内恒温舒适，工作强度小，不干重活。</t>
  </si>
  <si>
    <t>生产组长</t>
  </si>
  <si>
    <t>岗位职责：打码贴码、品种上下架、转接检疫、现场任务管理、质量监督、种苗切法指导、无菌操作监督、协助现场管理、设备状态检查。
要求：高中及以上学历，学习能力较强，有责任心,具备充足的积极主动性，有良好的团队协作精神，能够服从安排。
薪资待遇：3000-4000元/月（具体薪资待遇可面谈）+入职缴纳五险+餐补、宿舍+法定节假日+8小时工作制+带薪年假+生日福利+绩效奖金。</t>
  </si>
  <si>
    <t>组长助理</t>
  </si>
  <si>
    <t>云南和庄肥业有限公司</t>
  </si>
  <si>
    <t>15288258420</t>
  </si>
  <si>
    <t>云南省红河哈尼族彝族自治州蒙自市  塞纳公馆伯爵3栋二单元1102</t>
  </si>
  <si>
    <t>区域销售经理</t>
  </si>
  <si>
    <t>（1）服从公司安排，具有吃苦耐劳的工作精神；
（2）中专以上学历，年龄29-45岁，男女不限。
（3）3-5年工作经验，自带车优先考虑。</t>
  </si>
  <si>
    <t>4000-10000</t>
  </si>
  <si>
    <t>蒙自市徽客信息技术有限公司</t>
  </si>
  <si>
    <t>19987381613</t>
  </si>
  <si>
    <t>云南省红河哈尼族彝族自治州蒙自市  文萃街道观澜路独家村64号三楼（宣德人家对面）</t>
  </si>
  <si>
    <t>电商在线打字客服</t>
  </si>
  <si>
    <t>打字速度60/分钟以上，工作态度好，学习积极。</t>
  </si>
  <si>
    <t>2000-4000元</t>
  </si>
  <si>
    <t>开远飞扬传媒有限公司</t>
  </si>
  <si>
    <t>18008732709</t>
  </si>
  <si>
    <t>云南省红河哈尼族彝族自治州开远市  灵泉街道泸江一区12号楼9-8号</t>
  </si>
  <si>
    <t>播音主持人</t>
  </si>
  <si>
    <t>岗位职责:
1、文旅题材的情景演说；
2、人物故事的专访报道；
3、美食和娱乐实地探店；
4、活动预热和后续报道。
任职要求：
1、大专以上学历，专业不限；
2、工作经验不限，行业不限；
3、形象好气质佳，能说会道。</t>
  </si>
  <si>
    <t>云南启硕教育投资集团有限公司</t>
  </si>
  <si>
    <t>18083858799</t>
  </si>
  <si>
    <t>云南省红河哈尼族彝族自治州红河县  红河哈尼梯田文化传承学校</t>
  </si>
  <si>
    <t>高中英语教师</t>
  </si>
  <si>
    <t>英语六级，有教师资格证或师范类毕业优先</t>
  </si>
  <si>
    <t>3600-5000</t>
  </si>
  <si>
    <t>英语专业优先</t>
  </si>
  <si>
    <t>高中计算机教师</t>
  </si>
  <si>
    <t>计算机类专业，有教师资格证优先</t>
  </si>
  <si>
    <t>计算机科学与技术，软件工程，网络工程，信息安全，人工智能，大数据技术，云计算技术与应用</t>
  </si>
  <si>
    <t>教官（兼体育教师）</t>
  </si>
  <si>
    <t>体育专业或退伍军人优先，男女不限</t>
  </si>
  <si>
    <t>3600-9000</t>
  </si>
  <si>
    <t>专业不限</t>
  </si>
  <si>
    <t>机电专业教师</t>
  </si>
  <si>
    <t>熟练掌握车工，钳工，焊工，电工等相关技能</t>
  </si>
  <si>
    <t>机电技术应用，机电设备技术等相关专业</t>
  </si>
  <si>
    <t>美容美体专业教师</t>
  </si>
  <si>
    <t>美容美体类专业</t>
  </si>
  <si>
    <t>美容美体艺术相关专业</t>
  </si>
  <si>
    <t>浙江恒大网络工程有限公司云南公司</t>
  </si>
  <si>
    <t>18313369288</t>
  </si>
  <si>
    <t>云南省红河哈尼族彝族自治州蒙自市  公务员小区康达广场3楼</t>
  </si>
  <si>
    <t>家庭服务工程师</t>
  </si>
  <si>
    <t>1.岗位要求：年龄18-35周岁 大专及以上，特别优秀的可放宽至高中/中专；具有较强安全意识，身体素质良好，语言表达、亲和力较好有服务意识；学习能力强、工作认真、态度端正、积极向上、服从管理。
持有登高证或电工证、机动车驾驶证者条件可适当放宽，具有相关经验者优先录用。</t>
  </si>
  <si>
    <t>3.薪资待遇：实习期2个月，月薪2020;转正按照星级工资+绩效工资+奖扣补贴核算月薪:3000-10000+多劳多得上不封顶，具体以实际发放为准；五险一金、节日福利、免费技能培训。</t>
  </si>
  <si>
    <t>商客经理</t>
  </si>
  <si>
    <t>18-40岁，大专及以上学历；公司具有完善的师带徒机制保证能独立上岗，试用期无责任底薪；熟练使用电脑办公软件，市场营销经验丰富、拓客能力较强者优先，本地具有较强人脉者优先。</t>
  </si>
  <si>
    <t>基本档位工资+计件工资+管理工资+团队奖励。随便干4K，努力干8K，拼命干1W+高效汇报、多劳多得、上不封顶，具体以实际发放为准；享受每周双休及法定节假日、工会活动，五险一金、节日福利、免费技能培训。</t>
  </si>
  <si>
    <t>安徽皖信人力资源管理有限公司红河分公司</t>
  </si>
  <si>
    <t>18788495929</t>
  </si>
  <si>
    <t>云南省红河哈尼族彝族自治州蒙自市  云南省红河州蒙自市文萃街道观澜路香溪蓝岸小区</t>
  </si>
  <si>
    <t>政企客户经理</t>
  </si>
  <si>
    <t>（1）18-35周岁，大专及以上学历；市场营销、工商管理、物联网、通信等相关专业，应往届毕业生可报名；
（2）有营销及服务从业经验者优先，曾面向政府、大型国企或有大客户销售经验者优先；
（3）具备较强学习能力及沟通能力者优先；有良好的客户服务意识，具备市场意识，有责任心和敬业精神。</t>
  </si>
  <si>
    <t>（1）薪资构成：基础工资+绩效工资+激励，3000-6000元/月
（2）其他福利：购买五险、周末双休、带薪年假、新老带教、技能培训等。</t>
  </si>
  <si>
    <t>聚兴（蒙自）包装有限公司</t>
  </si>
  <si>
    <t>15287328625</t>
  </si>
  <si>
    <t>云南省红河哈尼族彝族自治州蒙自市  草坝镇048乡道 红兴注塑厂</t>
  </si>
  <si>
    <t>质检员</t>
  </si>
  <si>
    <t>1.质量检验
按照既定标准（如大小、色泽、成熟度、果形等）对蓝莓进行抽样或全检，筛选出不合格果实（如腐烂、破损、未成熟、畸形等）
2.记录并整理检测数据，确保数据的准确性和完整性。
3.配合团队完成产品包装，标签及储存环境的检查工作。
4.参与日常质量监控流程，协助发现并反馈质量问题。</t>
  </si>
  <si>
    <t>2500–4000</t>
  </si>
  <si>
    <t>食品安全</t>
  </si>
  <si>
    <t>品控员</t>
  </si>
  <si>
    <t>1.执行产品检验，依据质量标准对成品进行抽样或全检
2.记录检验数据，填写品控报告
3.识别质量异常，发现不合格品及时上报，并协助跟进处理</t>
  </si>
  <si>
    <t>文员/行政</t>
  </si>
  <si>
    <t>1.负责公司日常行政事务
2.组织来客接待和相关的外联工作
3.协助完成进出口文件
4.完成领导交办的其他工作</t>
  </si>
  <si>
    <t>汉语言文学、英语、文秘、工商管理</t>
  </si>
  <si>
    <t>仓库管理</t>
  </si>
  <si>
    <t>1.负责仓库货物的接收、入库、存储和出库管理，确保流程顺畅无误
2.优化仓库布局，提升库存周转率，保持仓库整洁有序
3.定期盘点库存，确保账物相符，及时处理差异
4.监控仓库环境，如温湿度等，保障物资存储条件符合要求
5.维护仓库安全，防止货物损坏及安全事故发生</t>
  </si>
  <si>
    <t>管理类</t>
  </si>
  <si>
    <t>统计员</t>
  </si>
  <si>
    <t>1.工具操作能力：熟练使用 Excel 进行数据录入、筛选、透视表分析和函数计算
2.数据处理能力：能独立完成数据收集、校验，识别异常数据并进行修正，确保统计数据源的准确性和完整性</t>
  </si>
  <si>
    <t>会计类</t>
  </si>
  <si>
    <t>1.负责与产地供应商沟通对接，处理采购需求及订单，确保采购计划落地
2.维护和优化供应商关系，建立长期可靠稳定的采购渠道
3.负责蓝莓云南产区的实地调研，深入了解各产区蓝莓品种、产量规模、品质特点及行情，主动挖掘优质种植基地
4.通过价格谈判及采购策略制定，降低采购成本并改善采购质量</t>
  </si>
  <si>
    <t>5000</t>
  </si>
  <si>
    <t>蒙自市超越培训有限公司</t>
  </si>
  <si>
    <t>18725192567</t>
  </si>
  <si>
    <t>云南省红河哈尼族彝族自治州蒙自市  明月石溪小区11栋商铺（红河学院西门正对面）</t>
  </si>
  <si>
    <t>·经验要求：1-3年新媒体运营经验，有教育行业（尤其是公考、考研、职业教育）经验者优先。请提供成功运营的账号案例或数据证明。
·平台能力：深度理解小红书和抖音的生态、规则和用户偏好，有从0到1孵化账号或成功打造过爆款内容的经验。
·核心技能：
·转化能力：具备强烈的商业变现思维，熟悉线上销售流程，不畏惧销售指标。
·直播能力：形象端正，表达流畅，有镜头感，能承受直播压力。
·内容能力：具备优秀的网感和文案能力，熟练使用剪映、Premiere等至少一款视频剪辑软件，以及canva、Photoshop等图片处理工具。
·数据能力：能够看懂数据，并用数据指导工作。</t>
  </si>
  <si>
    <t>4500-10000，人性化管理，定期团建，不定时奖励，节日福利，五险+带薪休假+春节假+年假；每月15日发放工资；</t>
  </si>
  <si>
    <t>新媒体、新闻类相关专业优先，有经验者优先</t>
  </si>
  <si>
    <t>1.维信个人号用户增长；
2.负责校园、社会渠道品牌宣传推广；
3.招考现场品牌宣传及用户增长；
4.负责商户合作品牌宣传；
5.熟悉小红书、抖音等平台规则，能进行相应的线上招生推广工作。</t>
  </si>
  <si>
    <t>底薪+提成+奖金，综合薪资6000+，上不封顶;人性化管理，定期团建，不定时奖励，节日福利，五险+带薪休假+春节假+年假；每月15日发放工资；</t>
  </si>
  <si>
    <t>盯学专员</t>
  </si>
  <si>
    <t>·有教育培训行业工作经验，考公进面经历、高分经历者优先。
·亲和力强，沟通能力强，组织管理能力强，具备一定的应急应变能力及解决问题能力。
·做好班级管理及学员服务工作，监督学员完成学习任务。
·定期回访学员，了解学员学习情况，加强班级群的活跃度，提高学员黏性和满意度。
·负责教务考务工作，如报考提醒、备考指导、统计成绩、学习资料发放等。
·学员学习过程中的专业问题答疑。</t>
  </si>
  <si>
    <t>3000-10000</t>
  </si>
  <si>
    <t>红河奉公律政科技有限公司</t>
  </si>
  <si>
    <t>15912842965</t>
  </si>
  <si>
    <t>云南省红河哈尼族彝族自治州蒙自市  天马综合商城C幢1-3层6号商铺</t>
  </si>
  <si>
    <t>法律顾问</t>
  </si>
  <si>
    <t>对销售感兴趣，有销售经验者优先</t>
  </si>
  <si>
    <t>平均工资4000-8000</t>
  </si>
  <si>
    <t>瑞众人寿保险有限责任公司红河中心支公司</t>
  </si>
  <si>
    <t>0873-8866544</t>
  </si>
  <si>
    <t>云南省红河哈尼族彝族自治州蒙自市  红河州（蒙自、开远、石屏）</t>
  </si>
  <si>
    <t>客户经理</t>
  </si>
  <si>
    <t>1、负责所辖银行网点业务关系的建立及维护
2、完成公司规定的考核指标及业务品质管理要求
3、积极主动开拓市场，按照公司要求为客户提供保险服务</t>
  </si>
  <si>
    <t>4000-10000元</t>
  </si>
  <si>
    <t>红河恒思教育咨询有限公司</t>
  </si>
  <si>
    <t>17387316272</t>
  </si>
  <si>
    <t>云南省红河哈尼族彝族自治州蒙自市  文澜街道兴盛路28号</t>
  </si>
  <si>
    <t>高中生物老师</t>
  </si>
  <si>
    <t>1、本科及以上，专业对口或相近专业，有教师资格证。
2、热爱教育事业、工作积极主动、具有团队精神。</t>
  </si>
  <si>
    <t>4000-7000</t>
  </si>
  <si>
    <t>生物学专业</t>
  </si>
  <si>
    <t>高中物理老师</t>
  </si>
  <si>
    <t>1、本科及以上学历，专业对口或相近专业，有教师资格证。
2、热爱教育事业，工作积极主动，具有团队精神。</t>
  </si>
  <si>
    <t>物理学专业</t>
  </si>
  <si>
    <t>高中语文老师</t>
  </si>
  <si>
    <t>1、本科及以上学历，专业对口或相近专业，有教师资格证。
2、热爱教育事业，工作积极主动，具有团队合作精神。</t>
  </si>
  <si>
    <t>汉语言文学</t>
  </si>
  <si>
    <t>昆明顶津食品有限公司</t>
  </si>
  <si>
    <t>18687305176</t>
  </si>
  <si>
    <t>云南省红河哈尼族彝族自治州蒙自市  明珠路世源广场</t>
  </si>
  <si>
    <t>销售代表</t>
  </si>
  <si>
    <t>1、负责康师傅系列饮品的销售 
2、根据市场营销计划，完成部门销售指标 
3、负责辖区市场信息的收集及竞争对手的分析 
4、负责销售区域内销售活动的策划和执行，完成销售任务 
5、管理维护客户关系以及客户间的长期战略合作计划。</t>
  </si>
  <si>
    <t>5000-9000</t>
  </si>
  <si>
    <t>红河惠铃汽车销售服务有限公司</t>
  </si>
  <si>
    <t>18287623858</t>
  </si>
  <si>
    <t>云南省红河哈尼族彝族自治州蒙自市  振兴路与护国路交叉口观福汽车城内</t>
  </si>
  <si>
    <t>持C1及以上驾照</t>
  </si>
  <si>
    <t>五险，餐补，销售底薪加提成,平均3000-8000</t>
  </si>
  <si>
    <t>具有行业经验者优先考虑</t>
  </si>
  <si>
    <t>云南理根教育发展有限公司红河分公司</t>
  </si>
  <si>
    <t>3797922</t>
  </si>
  <si>
    <t>云南省红河哈尼族彝族自治州蒙自市  好易购商务楼六楼</t>
  </si>
  <si>
    <t>市场招生</t>
  </si>
  <si>
    <t>熟悉公务员事业单位等公职类考试，应届毕业生以及有培训经验者优先</t>
  </si>
  <si>
    <t>无专业要求</t>
  </si>
  <si>
    <t>教务管理</t>
  </si>
  <si>
    <t>云南九机电子产品有限公司红河州分公司</t>
  </si>
  <si>
    <t>15125616784</t>
  </si>
  <si>
    <t>云南省红河哈尼族彝族自治州蒙自市  中央大街4栋2楼2-15号</t>
  </si>
  <si>
    <t>产品顾问（石屏、金平、麻栗坡、易门、通海）</t>
  </si>
  <si>
    <t>1.负责接待客户，为客户提供良好的服务，完成销售；
2.做好门店日常运营，确保良好的客户体验（包括但不限于商品展陈、卫生打扫、商品库存盘点）；
3.收集顾客意见及反馈；
4.客户关系日常维护及回访，增加客户粘性及转化。</t>
  </si>
  <si>
    <t>4000-10000+</t>
  </si>
  <si>
    <t>智能专家（蒙自、弥勒）</t>
  </si>
  <si>
    <t>1、门店在售智能产品的参数熟练掌握并能培训门店销售
2、智能产品的演示使用介绍，并促成成交交易
3、智能产品的陈列管控及调整
4、门店基础运营参与，门店基础客户接待流程掌握</t>
  </si>
  <si>
    <t>技术顾问（泸西、马关、蒙自）</t>
  </si>
  <si>
    <t>1、为客户安装手机软件并且解答客户咨询的软件相关问题；
2、处理客户手机软件相关问题；
3、为客户进行手机刷机与调试工作；
4、有一定的手机硬件维修能力</t>
  </si>
  <si>
    <t>新零售管培生（红河文山玉溪）</t>
  </si>
  <si>
    <t>1、2025、2026届优秀应届毕业生，全日制本科及以上学历，专业不限；
2、形象气质佳，口齿伶俐，亲和力及服务意识强；
3、具备领导潜质（校园干部/项目主导经历优先），善于团队协作，渴望快速成长；
4、具备高度责任感、快速学习能力及抗压能力，善于发现和解决问题；
5、对电子产品、连锁零售、互联网行业具有一定的行业意识和兴趣爱好，并致力于在电子互联网行业中发展个人的职业生涯。</t>
  </si>
  <si>
    <t>康师傅（昆明）方便食品有限公司</t>
  </si>
  <si>
    <t>0873-3726870</t>
  </si>
  <si>
    <t>云南省红河哈尼族彝族自治州蒙自市  蒙自市和兴街1号</t>
  </si>
  <si>
    <t>业务代表</t>
  </si>
  <si>
    <t>岗位职责：
1、负责区域内便利店客户的拜访维护；
2、依公司目标及市场规划，完成当月销售指标；
3、区域产品铺货、陈列，新品推广，及促销活动的执行；
4、依据单店效益实况，规划订单并建议销售；
5、负责区域内门店客情维护；
岗位要求： 
1、20-30岁左右，大专及以上学历，热爱销售工作，专业不限；；
2、吃苦耐劳，踏实诚恳，有上进心，执行力强；
3、性格外向，具备良好的沟通说服能力，良好的客服意识。
4、工作地点：蒙自、玉溪、文山、普洱、景洪</t>
  </si>
  <si>
    <t>1、薪资5000-7000 ；入职即签订劳动合同购买六险一金（养老保险、医疗保险、工伤险、生育险、失业险、住房公积金）；
2、完善的培训体系（入职后5天带薪培训，为期一个月的师带徒学习，及后期的转岗、储备训，）；
3、完善的晋升空间。
其他福利：带薪年假、节假日休假、结婚礼金、生育礼金、丧葬慰问金、住院慰问金及生日、节庆贺礼等；</t>
  </si>
  <si>
    <t>性格开朗，善于沟通，热爱销售工作，专业不限</t>
  </si>
  <si>
    <t>中国人民人寿保险股份有限公司红河州中心支公司</t>
  </si>
  <si>
    <t>0873-3034177</t>
  </si>
  <si>
    <t>云南省红河哈尼族彝族自治州蒙自市  兴盛路18号</t>
  </si>
  <si>
    <t>综合金融专员</t>
  </si>
  <si>
    <t>（1）开展协同业务，联动财险，为财险公司客户客户提供人身险等服务；
（2）开展协同培训，为产险公司员工开展产品培训，活动策划及销售推动；
（3）22—45岁，征信良好，善于沟通，有销售、经验者优先。</t>
  </si>
  <si>
    <t>5000-7000</t>
  </si>
  <si>
    <t>续期服务专员</t>
  </si>
  <si>
    <t>（1）22—45岁，大专以上学历，征信良好，善于沟通，有亲和力，有服务意识；
（2）为续期指标负责，为客户提供各类保全服务、续保提醒等；</t>
  </si>
  <si>
    <t>康养规划师</t>
  </si>
  <si>
    <t>（1）高中以上学历，征信良好，热爱销售；
（2）为客户提供一套覆盖健康、养老、财富解决方案，并负责后续服务；
（3）公司续期客户资源承接，提供续期服务同时给客户合理建议，做好客户的二开服务。</t>
  </si>
  <si>
    <t>云南伍田农业科技有限公司</t>
  </si>
  <si>
    <t>18213683192</t>
  </si>
  <si>
    <t>云南省红河哈尼族彝族自治州蒙自市  草坝镇原糖厂场地内</t>
  </si>
  <si>
    <t>主办会计</t>
  </si>
  <si>
    <t>专科以上学历，5年+财务经验（3年+主管岗），熟练金蝶云星辰ERP，40岁以下，有高新及项目申报经验优先</t>
  </si>
  <si>
    <t>5000-7000元/月</t>
  </si>
  <si>
    <t>基地会计</t>
  </si>
  <si>
    <t>专科以上学历，农业企业会计经验，熟悉农业成本与生物资产核算，熟练财务软件及Excel</t>
  </si>
  <si>
    <t>宣传策划专员</t>
  </si>
  <si>
    <t>专科以上学历，中文/新闻/广告专业，形象佳，文字功底强，会拍摄剪辑，熟悉抖音/快手/小红书等平台</t>
  </si>
  <si>
    <t>中文、新闻、广告类专业</t>
  </si>
  <si>
    <t>基质技术员</t>
  </si>
  <si>
    <t>专科以上学历，农学/植保/土壤肥料/园艺专业，具备植保、植物营养基础知识，能独立田间诊断</t>
  </si>
  <si>
    <t>农学类</t>
  </si>
  <si>
    <t>专科以上学历，涉农专业优先，1年+基质/泥炭销售或2年+农资销售经验，沟通能力</t>
  </si>
  <si>
    <t>5000-10000元/月</t>
  </si>
  <si>
    <t>农学类优先</t>
  </si>
  <si>
    <t>云南振兴实业集团有限责任公司</t>
  </si>
  <si>
    <t>0873-2655997</t>
  </si>
  <si>
    <t>云南省红河哈尼族彝族自治州个旧市  沙甸工业园区</t>
  </si>
  <si>
    <t>机修车间机修工</t>
  </si>
  <si>
    <t>50岁以下，吃苦耐劳，服从管理，有上进心，会钳工/电工，有证者可优先录用。</t>
  </si>
  <si>
    <t>约3500元-4000元/月</t>
  </si>
  <si>
    <t>质检科化验员</t>
  </si>
  <si>
    <t>50岁以下，吃苦耐劳，服从管理，有上进心，会化验</t>
  </si>
  <si>
    <t>约2800/月</t>
  </si>
  <si>
    <t>冶金技术员</t>
  </si>
  <si>
    <t>22—35岁，大专及以上学历，精通相关专业知识，具有相关产品工艺和技术管理经验，冶金技术毕业者优先考虑。</t>
  </si>
  <si>
    <t>考核试用期为1—3个月 试用期结束后3500—4000元</t>
  </si>
  <si>
    <t>冶金专业</t>
  </si>
  <si>
    <t>红河滇航通用航空服务有限公司</t>
  </si>
  <si>
    <t>15924601660</t>
  </si>
  <si>
    <t>云南省红河哈尼族彝族自治州个旧市  大屯街道七村红河滇航通用航空服务有限公司</t>
  </si>
  <si>
    <t>无人机教员</t>
  </si>
  <si>
    <t>拥有CAAC教员证，具备扎实的无人机操作技能和教学经验</t>
  </si>
  <si>
    <t>4000-8000元/月</t>
  </si>
  <si>
    <t>主播</t>
  </si>
  <si>
    <t>具备良好的语言表达能力和镜头感，形象气质佳，对直播行业有浓厚兴趣。</t>
  </si>
  <si>
    <t>自媒体运营专员</t>
  </si>
  <si>
    <t>熟悉主流社交媒体平台操作，具备内容创作和编辑能力，熟悉各大剪辑软件</t>
  </si>
  <si>
    <t>3000-6000元/月</t>
  </si>
  <si>
    <t>数字媒体专业优先</t>
  </si>
  <si>
    <t>具备良好的沟通能力和团队合作精神，能独立策划和执行市场活动，对市场趋势有敏锐的洞察力。</t>
  </si>
  <si>
    <t>云南梦遇莓农业有限公司</t>
  </si>
  <si>
    <t>19087266286</t>
  </si>
  <si>
    <t>云南省红河哈尼族彝族自治州弥勒市  新哨镇</t>
  </si>
  <si>
    <t>分场长</t>
  </si>
  <si>
    <t>1. 大专及以上学历，农学/种植营养学/种植生理学等相关专业优先。
2. 拥有 5年以上相关岗位工作经验。
3. 熟悉农场财务管理，具备预算控制与成本优化能力。
4. 对农场运作了如指掌，拥有丰富的农场管理经验，精通农事操作标准和风险管控。
5. 曾独立负责过集中采摘项目，能够高效地组织 500 - 1000 人的采收团队组建、运转及过程管理优先。
6. 具备供应商团队管理和内部团队管理的丰富经验。
7. 熟练掌握人才识别、培训、考评技能，善于进行绩效辅导和团队建设。</t>
  </si>
  <si>
    <t>15-30W/年</t>
  </si>
  <si>
    <t>1、高中及以上学历，学习能力强；
2、熟练使用办公软件，工作细致认真，责任心强；
3、具备良好的沟通能力和团队合作意识，能够有效地与员工和管理人员沟通；
4、有C1驾驶证会开车更佳；</t>
  </si>
  <si>
    <t>1、专科及以上学历，学习能力强；
2、熟练使用办公软件，工作细致认真，责任心强；
3、具备良好的沟通能力和团队合作意识，能够有效地与员工和管理人员沟通；
4、有C1驾驶证会开车更佳；</t>
  </si>
  <si>
    <t>红河学则仕教育咨询服务有限公司</t>
  </si>
  <si>
    <t>13577345306</t>
  </si>
  <si>
    <t>云南省红河哈尼族彝族自治州蒙自市  明月石溪3栋商铺</t>
  </si>
  <si>
    <t>有强烈的团队精神，良好的沟通能力和优质的服务态度；有相关公考或工作经验者优先，有视频剪辑经验及新媒体运营者优先。</t>
  </si>
  <si>
    <t>红河学仕教育咨询服务有限公司</t>
  </si>
  <si>
    <t>15368363390</t>
  </si>
  <si>
    <t>云南省红河哈尼族彝族自治州蒙自市  明月石溪12栋商铺</t>
  </si>
  <si>
    <t>泰康人寿保险有限责任公司云南红河中心支公司</t>
  </si>
  <si>
    <t>08733739229</t>
  </si>
  <si>
    <t>云南省红河哈尼族彝族自治州蒙自市  云南省蒙自市天马路西段南侧文萃路东侧好易购大厦三楼</t>
  </si>
  <si>
    <t>行政内勤/储备干部</t>
  </si>
  <si>
    <t>泰康人寿红河中支2025年行政内勤招聘、千人计划储备干部</t>
  </si>
  <si>
    <t>标准月薪4200，六险二金</t>
  </si>
  <si>
    <t>红河天宇吉利汽车销售有限公司</t>
  </si>
  <si>
    <t>0873-3756688</t>
  </si>
  <si>
    <t>云南省红河哈尼族彝族自治州蒙自市  北京路新世纪汽车城D-2号</t>
  </si>
  <si>
    <t>有驾照会开车，性格外向</t>
  </si>
  <si>
    <t>性格外向</t>
  </si>
  <si>
    <t>红河佳弘教育咨询服务有限公司</t>
  </si>
  <si>
    <t>15287354511</t>
  </si>
  <si>
    <t>云南省红河哈尼族彝族自治州蒙自市  文昌街16号</t>
  </si>
  <si>
    <t>副校长</t>
  </si>
  <si>
    <t>1.22-45岁，男女不限，身心健康，无不良嗜好。
2.大专及以上学历，教育类、医学类、营销类、管理类相关专业优先。特别优秀者可以放宽条件。
3.具备良好的组织管理能力、业务开拓能力、创新精神和团结协作精神，从事过相对应管理工作经验及创业团队组建经验者优先。
5.热爱教育事业，服从公司管理，能够完成公司相关工作任务。</t>
  </si>
  <si>
    <t>5000-10000</t>
  </si>
  <si>
    <t>医学类、教育类、管理类、营销类等</t>
  </si>
  <si>
    <t>职业规划师（兼职/全职）</t>
  </si>
  <si>
    <t>1.18-60岁，男女不限，身心健康，无不良嗜好。
2.不限专业，高中中专学历及以上。
3.热爱教育事业，服从公司管理。
4.想赚钱，想通过自己的努力实现财富自由。</t>
  </si>
  <si>
    <t>3000-8000</t>
  </si>
  <si>
    <t>校长合伙人</t>
  </si>
  <si>
    <t>1.22～55岁，男女不限，身心健康，无不良嗜好。
2.大专及以上，特别优秀者，不限制学历。
3.热爱教育事业，服从公司管理，能按时完成公司工作任务。
4.在本辖区域负责公司业务的拓展和管理。
5.具备良好的组织管理能力，开拓业务能力，有创业经验或企业高管经验者优先。
6.想拥有一份自己的事业，副业，通过合作共享发展，实现财富自由者。</t>
  </si>
  <si>
    <t>10000以上（按合作协议）</t>
  </si>
  <si>
    <t>心理咨询师</t>
  </si>
  <si>
    <t>1.22～60岁，男女不限，身心健康，无不良嗜好。
2.教育类、医学类、心理学类专业，国家级心理咨询师，其他机构持心理咨询师、心理倾听师、心里疗愈师、心理健康管理师类相关资质证书。如无证书，可以先加入，再考证。
3.热爱教育事业，热爱心理咨询师职业，服从管理管理。
4.想开启心理咨询师职业生涯或兼职副业收入倍增的人。</t>
  </si>
  <si>
    <t>心理学类、教育类、医学类相关专业。</t>
  </si>
  <si>
    <t>培训讲师</t>
  </si>
  <si>
    <t>1.25～60岁，男女不限，身心健康，无不良嗜好。
2.大专及以上，特别优秀者可以放宽到中专学历。医学类、健康类、教育类、管理类等专业，要求持高级职业技能等级证书、职业资格证书相关资质。
3.热爱教育事业，服从公司管理。
4.想实现职业理想，开展副业增加收入。</t>
  </si>
  <si>
    <t>医学类、教育类、管理类、心理学类等相关专业</t>
  </si>
  <si>
    <t>华图教育科技有限公司红河分公司</t>
  </si>
  <si>
    <t>18760788900</t>
  </si>
  <si>
    <t>云南省红河哈尼族彝族自治州蒙自市  北京路华风现代城3幢2楼华图教育</t>
  </si>
  <si>
    <t>辅导员</t>
  </si>
  <si>
    <t>本科及以上学历，不限专业，年龄20-28周岁。
1、性格开朗大方，亲和力强，具有较强的应变沟通能力，执行力强，有责任心。
2、熟练掌握电脑操作、小红书、视频号、抖音、运营技巧能力和线下市场开拓的能力，能接受岗位调动。
3、喜欢教育培训行业，有教育行业相关岗位经验或者备考经验者优先考虑。</t>
  </si>
  <si>
    <t>3260+</t>
  </si>
  <si>
    <t>不限专业</t>
  </si>
  <si>
    <t>红河耕耘互联网有限责任公司</t>
  </si>
  <si>
    <t>15023372507</t>
  </si>
  <si>
    <t>云南省红河哈尼族彝族自治州蒙自市  蒙自联大路印象南湖A栋二楼10号</t>
  </si>
  <si>
    <t>电商直播主播</t>
  </si>
  <si>
    <t>年龄18-60岁，男女不限，颜值不限，普通话不需很标准，懂新媒体运营、熟练掌握电商直播技巧、熟悉农特产品推介。</t>
  </si>
  <si>
    <t>懂抖音视频号快手电商直播运营规律，能够带领直播团队完成直播带货，</t>
  </si>
  <si>
    <t>无专业限制</t>
  </si>
  <si>
    <t>红河州实田汽车销售服务有限公司</t>
  </si>
  <si>
    <t>3722077</t>
  </si>
  <si>
    <t>云南省红河哈尼族彝族自治州蒙自市  红河大道与北京路交叉口顺风汽车城</t>
  </si>
  <si>
    <t>汽车销售顾问</t>
  </si>
  <si>
    <t>工作主动积极，有相关工作经验者优先，无工作经验者有专人代培！</t>
  </si>
  <si>
    <t>汽车主播</t>
  </si>
  <si>
    <t>性格开朗，有主播直播工作经验者优先，无经验者有专人代培！</t>
  </si>
  <si>
    <t>4000-9000</t>
  </si>
  <si>
    <t>汽车区域专员</t>
  </si>
  <si>
    <t>适应州内出差，偶尔州外</t>
  </si>
  <si>
    <t>汽车钣金工</t>
  </si>
  <si>
    <t>钣金工中工，小工</t>
  </si>
  <si>
    <t>红河州金盾武装押运有限责任公司</t>
  </si>
  <si>
    <t>08733049299</t>
  </si>
  <si>
    <t>云南省红河哈尼族彝族自治州蒙自市  北京路与彩云路交叉口</t>
  </si>
  <si>
    <t>驾驶员/守押员</t>
  </si>
  <si>
    <t>初中及以上学历，年龄20-35周岁，政审、体检、征信合格</t>
  </si>
  <si>
    <t>2300-3500</t>
  </si>
  <si>
    <t>个旧爱尔眼科医院有限责任公司</t>
  </si>
  <si>
    <t>13529105674</t>
  </si>
  <si>
    <t>云南省红河哈尼族彝族自治州个旧市  建设路45-49号个旧爱尔眼科</t>
  </si>
  <si>
    <t>药剂师</t>
  </si>
  <si>
    <t>大专以上学历；持有药士以上资格证；药学专业；</t>
  </si>
  <si>
    <t>药学</t>
  </si>
  <si>
    <t>眼科医师</t>
  </si>
  <si>
    <t>持有医师以上资格证；临床医学专业；</t>
  </si>
  <si>
    <t>临床医学</t>
  </si>
  <si>
    <t>健康教育服务部主任</t>
  </si>
  <si>
    <t>5年营销经验和3年团队管理经验；擅长品牌推广等；</t>
  </si>
  <si>
    <t>红河超前卫新能源有限公司</t>
  </si>
  <si>
    <t>18313341732</t>
  </si>
  <si>
    <t>云南省红河哈尼族彝族自治州蒙自市  文萃街道文萃路滇南大商汇C3-14号</t>
  </si>
  <si>
    <t>销售专员</t>
  </si>
  <si>
    <t>男女不限，学历不限</t>
  </si>
  <si>
    <t>3000+提成</t>
  </si>
  <si>
    <t>新华人寿保险股份有限公司红河中心支公司</t>
  </si>
  <si>
    <t>0873-8875911</t>
  </si>
  <si>
    <t>云南省红河哈尼族彝族自治州蒙自市  文澜路62号</t>
  </si>
  <si>
    <t>组训岗</t>
  </si>
  <si>
    <t>具备良好的沟通能力和协调能力、强烈的责任心及良好的职业操守</t>
  </si>
  <si>
    <t>红河华航通用航空有限公司</t>
  </si>
  <si>
    <t>15198766549</t>
  </si>
  <si>
    <t>云南省红河哈尼族彝族自治州蒙自市  文萃街道昆明华航技工学校(蒙自校区)</t>
  </si>
  <si>
    <t>区域负责人</t>
  </si>
  <si>
    <t>1、需具备出色的沟通表达能力和商务谈判技巧。
2、热爱销售，享受外出开拓的挑战，不惧陌生拜访。
3、持有驾照，能驾车外出拜访客户。</t>
  </si>
  <si>
    <t>无人机飞手</t>
  </si>
  <si>
    <t>持无人机CAAC执照、UTC证书
能独立完成无人机飞行作业</t>
  </si>
  <si>
    <t>无人机主播</t>
  </si>
  <si>
    <t>（1）能接受出镜直播；
（2）对平台直播规则及相关违禁词有一定的了解；
（3）语言表达流利，具有较强的网感。
注：对直播运营感兴趣，学习能力强者，亦可接受新手。</t>
  </si>
  <si>
    <t>3500-8000</t>
  </si>
  <si>
    <t>市场部销售经理</t>
  </si>
  <si>
    <t>1.负责无人机培训业务的推广，具有良好的沟通能力；
2.能通过地推和线下代理开发的形式招收学员；
3、能独立完成工作任务
注：会开车，自带交通工具者优先</t>
  </si>
  <si>
    <t>3500-6000</t>
  </si>
  <si>
    <t>红河通合汽车贸易有限公司</t>
  </si>
  <si>
    <t>18388061332</t>
  </si>
  <si>
    <t>云南省红河哈尼族彝族自治州蒙自市  观澜街道红河大道红河顺风汽车城</t>
  </si>
  <si>
    <t>有相关工作经验 有驾照</t>
  </si>
  <si>
    <t>汽车维修技师</t>
  </si>
  <si>
    <t>有维修工作经验</t>
  </si>
  <si>
    <t>汽车维修</t>
  </si>
  <si>
    <t>试乘试驾专员</t>
  </si>
  <si>
    <t>有岗位工作经验 有驾照</t>
  </si>
  <si>
    <t>有地推行销经验有驾照</t>
  </si>
  <si>
    <t>昆明华航技工学校有限公司蒙自分公司</t>
  </si>
  <si>
    <t>13038654527</t>
  </si>
  <si>
    <t>云南省红河哈尼族彝族自治州蒙自市  昆明华航技工学校蒙自校区</t>
  </si>
  <si>
    <t>班主任</t>
  </si>
  <si>
    <t>岗位职责：
1. 负责学生日常学习辅导，确保学生掌握基本知识和技能
2. 组织和参与学生的学习计划制定，监督学生的学习进度
3. 与学生和家长保持良好沟通，了解学生的学习需求和问题
任职要求：
1. 具备良好的沟通能力和亲和力，能够与学生建立良好的互动关系
2. 具备责任心和耐心，能够有效地指导和激励学生
3. 具备团队合作精神，能够与教师和其他辅导员协作，共同提升学生的学习效果
岗位职责：
1. 负责学生日常学习辅导，确保学生掌握基本知识和技能
2. 组织和参与学生的学习计划制定，监督学生的学习进度
3. 与学生和家长保持良好沟通，了解学生的学习需求和问题
任职要求：
1. 具备良好的沟通能力和亲和力，能够与学生建立良好的互动关系
2. 具备责任心和耐心，能够有效地指导和激励学生
3. 具备团队合作精神，能够与教师和其他辅导员协作，共同提升学生的学习效果</t>
  </si>
  <si>
    <t>2800-4000</t>
  </si>
  <si>
    <t>教育管理类</t>
  </si>
  <si>
    <t>招生教师</t>
  </si>
  <si>
    <t>岗位职责:
1.设计并实施全面的招生策略，确保招生目标的实现。
2.利用创新方法和多种渠道进行市场拓展，提高品牌知名度。
3.与潜在学员及家长保持有效沟通，准确理解他们的需求并提供专业咨询。
4.组织和参与家长会和学生沟通会，收集反馈并据此调整招生策略。
5.维护和加强与客户的合作关系，确保优质的客户服务。
任职要求：
1.具备出色的沟通技巧和说服能力，能够有效进行客户沟通。
2.具有较强的责任心和独立工作能力，能够自我激励完成任务。
3.具有团队合作精神，能够与团队成员有效协作，共同完成工作目标。
4.对市场动态有敏锐的洞察力，能够快速适应变化并调整策略。</t>
  </si>
  <si>
    <t>2800-4500</t>
  </si>
  <si>
    <t>专业课教师</t>
  </si>
  <si>
    <t>专业对口（消防工程技术 汽车维修）</t>
  </si>
  <si>
    <t>2800-3500</t>
  </si>
  <si>
    <t>消防类和汽修类相关专业</t>
  </si>
  <si>
    <t>教官</t>
  </si>
  <si>
    <t>退伍军人优先 有军训或学生管理经验优先 要求住校教官</t>
  </si>
  <si>
    <t>不限制 退伍优先</t>
  </si>
  <si>
    <t>蒙自市润健农业科技发展有限公司</t>
  </si>
  <si>
    <t>18314459984</t>
  </si>
  <si>
    <t>云南省红河哈尼族彝族自治州蒙自市  新安所街道办事处新安所水果市场加工园区A区-3幢</t>
  </si>
  <si>
    <t>办公室行政专员</t>
  </si>
  <si>
    <t>文秘、行政管理等相关专业，本科及以上学历；熟练使用办公软件，具备良好的沟通，协调能力和文书写作能力。，工作细心周到。一、具备两年以行政、财务相关工作经验，熟悉各项工作的基本流程和操作规范。二、心思细腻，做事认真负责，注重细节，能有效避免工作中的疏漏、工作主动性强，能积极主动发现问题、解决问题无需过多督促是、无不良嗜好，需提供无犯罪记录证明。</t>
  </si>
  <si>
    <t>汉语言文学、文秘、行政管理等相关专业</t>
  </si>
  <si>
    <t>仓管</t>
  </si>
  <si>
    <t>一、任职资格1、学历与经验：大专及以上学历，一年级以上仓管相关工作经验，有冷库仓储经验者优先。二、技能基础：能熟练操作智能手机电脑，会使用Excel记录数据。了解仓储管理系统，；具备叉车，地牛等仓储设备操作经验者优先，持有叉车证者加分。三、身体条件：身体健康，能适应仓库日常体力工作，如（货物搬运、堆码），无恐高、重体力劳动禁忌疾病。四、无不良嗜好，需提供无犯罪记录证明。</t>
  </si>
  <si>
    <t>仓储管理、物流管理、物流工程、供应链管理等相关专业</t>
  </si>
  <si>
    <t>食品加工员</t>
  </si>
  <si>
    <t>岗位职责：一、负责食品原料的加工处理，确保产品质量符合标准；二、参与食品加工流程优化流程，提升生产效率和食品安全；三、监控生产过程中的卫生状况，及时采取纠正措施；四、协助完成新产品的试剂和现有产品的改进工作。认知要求：一、熟悉食品加工的基本流程和技术要求；二、具备良好的团队合作精神和沟通能力；能够适应生产线的工作环境，有较强的责任心；四、有相关食品加工经验者优先考虑；四、无不良嗜好需提供无犯罪记录证明</t>
  </si>
  <si>
    <t>食品科学与工程、食品质量与安全</t>
  </si>
  <si>
    <t>食品工程师</t>
  </si>
  <si>
    <t>岗位职责：一、负责产品加工流程的设计与优化，提升产品质量与生产效率；二、开展食品新技术研究，包括但不限于保鲜技术、加工工艺改进的；三、制定并执行食品安全标准，确保产品符合国家及行业标准；四、血统相关部门进行产品开发。，从市场调研到产品上市的陈柳橙参与；五、收集行业动态信息，分析竞争对手，推动产品创新和技术升级。无不良嗜好需提供无犯罪记录证明。</t>
  </si>
  <si>
    <t>4500-5000</t>
  </si>
  <si>
    <t>食品科学、农业工程或相关专业本科及以上学历，熟悉食品，加工工艺及质量控制体系，有实际项目经验者优先具备良好的数据，分析能力，能熟练使用相关实验仪器具有较强的沟通，协调能力和团队合作精神能够遵守工作压力，对食品行业有热情有创新意识，关注行业发展动态</t>
  </si>
  <si>
    <t>氩弧焊工</t>
  </si>
  <si>
    <t>负责农业相关设备的氩弧焊接工作，确保焊接质量符合标准；二、按照工艺流程进行焊接操作，对焊接设备进行日常维护保养；三、与团队成员解密写作，确保生产任务按时完成；四、无不良嗜好，需提供无犯罪记录证明。</t>
  </si>
  <si>
    <t>一、熟练掌握氩弧焊技术，具备不锈钢等材料焊接经验；二、具备良好的团队合作精神和沟通能力，能与不同部门有效协作；三、对工作细节有较高的关注度，具备较强的责任心和执行力；四、有农业设备焊接经验者优先考虑。</t>
  </si>
  <si>
    <t>阳光财产保险股份有限公司红河中心支公司</t>
  </si>
  <si>
    <t>0873-8866995   13628732940</t>
  </si>
  <si>
    <t>云南省红河哈尼族彝族自治州蒙自市  云南省红河州蒙自市明珠路州公务员小区康达商住楼3层1号（B区）</t>
  </si>
  <si>
    <t>非车险客户经理</t>
  </si>
  <si>
    <t>1.负责组织制定非车险业务发展的业务规划、年度工作计划并组织落实，达成机构非车险经营的业务发展和成本管理目标；
2.负责非车险市场研究与分析，收集市场客户需求，做好业务的推动与支持；
3.负责客户标的续保管理与推动，开展客户沟通维护以及续保业务日常追踪工作；
4.根据保险监管法律法规，制定非车险核保环节承保信息真实性管理及合规质检管理办法，落实非车险业务承保数据真实性与合规性管理工作；
5.负责对合作渠道宣导和培训公司政策、产品条款、行业规定及激励竞赛方案等，指导和陪同合作渠道相关人员展业；</t>
  </si>
  <si>
    <t>1.认同公司文化，勤勉敬业，积极乐观；
2.道德品质良好，身心健康，无不良记录；
3.责任心强，有较强的合作团队意识和沟通能力；
4.一年以上保险或保险相关的销售类从业经历，有经验者优先</t>
  </si>
  <si>
    <t>应届毕业管培生</t>
  </si>
  <si>
    <t>1.认同阳光文化，全面实践阳光文化； 
2.学习非车业务流程，承保理赔知识，参与各级公司组织的培训安排，参与客户拜访、项目招标、标书制作等业务拓展活动； 
3.负责公司客户资源、渠道资源开发等工作落地，包括大中型企业、经纪公司及招标业务、政府客户（应急、卫健、民生等）、银行、邮政等。对公司现有客户资源与合作渠道进行客户关系维护；
 4.参与公司安排的其他非车价值发展的相关工作。</t>
  </si>
  <si>
    <t>4000</t>
  </si>
  <si>
    <t>全日制应届本科毕业，专业不限，金融经济工科大类优先。</t>
  </si>
  <si>
    <t>职场保洁兼食堂后厨人员</t>
  </si>
  <si>
    <t>1.负责公司办公区域的日常清洁与维护，包括但不限于地面、桌面、卫生间等区域的清扫与消毒，确保职场环境整洁、卫生。  
2.食堂后厨工作，包括食材采购、清洗烹饪，餐具整理、卫生清洁等，确保食堂操作间及用餐区域符合卫生标准。  
3.定期检查并补充职场及食堂的清洁用品，及时处理突发卫生问题。</t>
  </si>
  <si>
    <t>1.年龄在45岁以下，身体健康，能胜任体力劳动。  
2.具备良好的卫生意识和服务态度，工作认真细致，责任心强。  
3.有相关保洁或后厨工作经验者优先。  
4.遵守公司规章制度，服从工作安排，具备团队合作精神。</t>
  </si>
  <si>
    <t>云南辽灿经贸有限公司</t>
  </si>
  <si>
    <t>19987636903</t>
  </si>
  <si>
    <t>云南省红河哈尼族彝族自治州蒙自市  红河州(蒙自)智慧物流产业园4栋14号</t>
  </si>
  <si>
    <t>质量负责人</t>
  </si>
  <si>
    <t>1.体系建设与合规主导建立、维护符合《医疗器械质量管理规范》(GMP/GSP)及ISO 13485的质量管理体系，组织内部审核与管理评审，确保法规动态更新与落地。
2.统筹质量档案管理，跟踪国内外法规变化(如《医疗器械监督管理条例》),牵头修订质量管理制度，监督采购、仓储、销售全流程合规。
3.风险管控与问题解决
4.审核供应商、客户资质，建立动态评估机制；主导不合格品、质量投诉及不良事件的调查，制定CAPA措施并跟踪闭环。
5.负责医疗器械召回管理，联动生产、物流部门落实风险控制，定期向药监部门提交自查报告。
6.团队协作与赋能
7.组织质量培训(含法规、操作规范),提升全员质量意识；牵头承运方质量能力审核，确保运输环节合规。
8.协同研发、生产部门优化流程，运用FMEA、8D等工具分析质量问题，推动持续改进。。</t>
  </si>
  <si>
    <t>医疗器械、医学检验、药学等相关专业</t>
  </si>
  <si>
    <t>财务经理</t>
  </si>
  <si>
    <t>1.负责公司年度预算编制、分解与执行监控，定期开展经营数据分析（P&amp;L、毛利率、库存周转率等），输出精准财务决策建议；
2.统筹采购成本、库存成本优化与现金流管理，对接供应链融资（如保理、信用证），管控应收/应付账款，降低资金占用成本；
3.严格落实医疗器械行业财税合规要求（如两票制、医保结算规范），统筹税务申报、发票管理与税收风险防控，合理运用研发费用加计扣除等税收优惠；
4.编制月度/季度/年度财务报表（资产负债表、利润表等），组织内部审计与外部审计对接，协调税务、银行、监管部门等外部关系；
管理财务团队（3-5人）日常工作，优化财务流程（如采购结算、费用报销），开展团队专业培训与绩效评估。</t>
  </si>
  <si>
    <t>财务管理、会计学等相关专业</t>
  </si>
  <si>
    <t>采购</t>
  </si>
  <si>
    <t>1.调研医疗器械市场（含耗材、设备等），结合销售订单与库存水平制定采购计划，开发、筛选合规供应商并建立完善的供应商数据库；
2.负责采购合同谈判（价格、交期、质量条款、付款方式等），签订合规采购合同，跟踪订单生产与交付进度，确保按时、按质到货；
3.协同质量部门完成到货产品验收（核对资质、检验报告、实物一致性），处理采购过程中的退换货、补货事宜，保障供应链稳定；
4.优化库存结构，实施安全库存管理，避免短缺或积压，监控采购成本波动，定期开展成本分析与降本方案制定；
5.严格遵循行业采购政策与招投标流程，留存完整采购记录（合同、订单、验收单等），确保采购全流程可追溯、合规合法。</t>
  </si>
  <si>
    <t>专业不限；医药、生物、供应链管理、物流管理等相关专业优先</t>
  </si>
  <si>
    <t>红河州捷鸿汽车经贸有限公司</t>
  </si>
  <si>
    <t>18760708626</t>
  </si>
  <si>
    <t>云南省红河哈尼族彝族自治州蒙自市  红河大道团山加油站旁</t>
  </si>
  <si>
    <t>能熟练开车，电脑操作熟练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</si>
</sst>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6"/>
  <sheetViews>
    <sheetView tabSelected="1" zoomScale="90" zoomScaleNormal="90" workbookViewId="0">
      <pane ySplit="2" topLeftCell="A3" activePane="bottomLeft" state="frozen"/>
      <selection/>
      <selection pane="bottomLeft" activeCell="H2" sqref="H2"/>
    </sheetView>
  </sheetViews>
  <sheetFormatPr defaultColWidth="9" defaultRowHeight="12"/>
  <cols>
    <col min="1" max="1" width="9" style="3"/>
    <col min="2" max="2" width="37.1574074074074" style="1" customWidth="1"/>
    <col min="3" max="3" width="12" style="1" customWidth="1"/>
    <col min="4" max="4" width="25.1851851851852" style="1" customWidth="1"/>
    <col min="5" max="5" width="27.6574074074074" style="4" customWidth="1"/>
    <col min="6" max="6" width="20.1388888888889" style="5" customWidth="1"/>
    <col min="7" max="7" width="11.2314814814815" style="6" customWidth="1"/>
    <col min="8" max="8" width="34.8148148148148" style="7" customWidth="1"/>
    <col min="9" max="9" width="21.4814814814815" style="5" customWidth="1"/>
    <col min="10" max="10" width="17.2222222222222" style="5" customWidth="1"/>
    <col min="11" max="11" width="21.7222222222222" style="5" customWidth="1"/>
    <col min="12" max="16384" width="9" style="1"/>
  </cols>
  <sheetData>
    <row r="1" ht="38" customHeight="1" spans="1:11">
      <c r="A1" s="8" t="s">
        <v>0</v>
      </c>
      <c r="B1" s="8"/>
      <c r="C1" s="8"/>
      <c r="D1" s="8"/>
      <c r="E1" s="9"/>
      <c r="F1" s="8"/>
      <c r="G1" s="8"/>
      <c r="H1" s="9"/>
      <c r="I1" s="8"/>
      <c r="J1" s="8"/>
      <c r="K1" s="8"/>
    </row>
    <row r="2" ht="31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30" spans="1:11">
      <c r="A3" s="13" t="s">
        <v>12</v>
      </c>
      <c r="B3" s="14" t="s">
        <v>13</v>
      </c>
      <c r="C3" s="15" t="s">
        <v>14</v>
      </c>
      <c r="D3" s="15" t="s">
        <v>15</v>
      </c>
      <c r="E3" s="16" t="s">
        <v>16</v>
      </c>
      <c r="F3" s="15" t="s">
        <v>17</v>
      </c>
      <c r="G3" s="17">
        <v>100</v>
      </c>
      <c r="H3" s="16" t="s">
        <v>18</v>
      </c>
      <c r="I3" s="15" t="s">
        <v>19</v>
      </c>
      <c r="J3" s="15" t="s">
        <v>20</v>
      </c>
      <c r="K3" s="15" t="s">
        <v>21</v>
      </c>
    </row>
    <row r="4" s="1" customFormat="1" ht="45" spans="1:11">
      <c r="A4" s="18">
        <v>3</v>
      </c>
      <c r="B4" s="14" t="s">
        <v>22</v>
      </c>
      <c r="C4" s="15" t="s">
        <v>14</v>
      </c>
      <c r="D4" s="15" t="s">
        <v>23</v>
      </c>
      <c r="E4" s="16" t="s">
        <v>24</v>
      </c>
      <c r="F4" s="15" t="s">
        <v>25</v>
      </c>
      <c r="G4" s="17">
        <v>6</v>
      </c>
      <c r="H4" s="16" t="s">
        <v>26</v>
      </c>
      <c r="I4" s="15" t="s">
        <v>27</v>
      </c>
      <c r="J4" s="15" t="s">
        <v>28</v>
      </c>
      <c r="K4" s="15" t="s">
        <v>29</v>
      </c>
    </row>
    <row r="5" ht="30" spans="1:11">
      <c r="A5" s="19">
        <v>4</v>
      </c>
      <c r="B5" s="15" t="s">
        <v>30</v>
      </c>
      <c r="C5" s="15" t="s">
        <v>14</v>
      </c>
      <c r="D5" s="15" t="s">
        <v>31</v>
      </c>
      <c r="E5" s="16" t="s">
        <v>32</v>
      </c>
      <c r="F5" s="15" t="s">
        <v>33</v>
      </c>
      <c r="G5" s="17">
        <v>10</v>
      </c>
      <c r="H5" s="16" t="s">
        <v>34</v>
      </c>
      <c r="I5" s="15" t="s">
        <v>35</v>
      </c>
      <c r="J5" s="15" t="s">
        <v>36</v>
      </c>
      <c r="K5" s="15" t="s">
        <v>37</v>
      </c>
    </row>
    <row r="6" ht="30" spans="1:11">
      <c r="A6" s="19">
        <f>MAX($A$4:A5)+1</f>
        <v>5</v>
      </c>
      <c r="B6" s="15" t="s">
        <v>38</v>
      </c>
      <c r="C6" s="15" t="s">
        <v>14</v>
      </c>
      <c r="D6" s="15" t="s">
        <v>39</v>
      </c>
      <c r="E6" s="16" t="s">
        <v>40</v>
      </c>
      <c r="F6" s="15" t="s">
        <v>41</v>
      </c>
      <c r="G6" s="17">
        <v>2</v>
      </c>
      <c r="H6" s="16" t="s">
        <v>42</v>
      </c>
      <c r="I6" s="15" t="s">
        <v>43</v>
      </c>
      <c r="J6" s="15" t="s">
        <v>28</v>
      </c>
      <c r="K6" s="15" t="s">
        <v>21</v>
      </c>
    </row>
    <row r="7" ht="345" spans="1:11">
      <c r="A7" s="20">
        <f>MAX($A$4:A6)+1</f>
        <v>6</v>
      </c>
      <c r="B7" s="21" t="s">
        <v>44</v>
      </c>
      <c r="C7" s="21" t="s">
        <v>14</v>
      </c>
      <c r="D7" s="21" t="s">
        <v>45</v>
      </c>
      <c r="E7" s="22" t="s">
        <v>46</v>
      </c>
      <c r="F7" s="15" t="s">
        <v>47</v>
      </c>
      <c r="G7" s="17">
        <v>2</v>
      </c>
      <c r="H7" s="16" t="s">
        <v>48</v>
      </c>
      <c r="I7" s="15" t="s">
        <v>49</v>
      </c>
      <c r="J7" s="15" t="s">
        <v>28</v>
      </c>
      <c r="K7" s="15" t="s">
        <v>50</v>
      </c>
    </row>
    <row r="8" ht="255" spans="1:11">
      <c r="A8" s="23"/>
      <c r="B8" s="24"/>
      <c r="C8" s="24"/>
      <c r="D8" s="24"/>
      <c r="E8" s="25"/>
      <c r="F8" s="15" t="s">
        <v>51</v>
      </c>
      <c r="G8" s="17">
        <v>2</v>
      </c>
      <c r="H8" s="16" t="s">
        <v>52</v>
      </c>
      <c r="I8" s="15" t="s">
        <v>53</v>
      </c>
      <c r="J8" s="15" t="s">
        <v>28</v>
      </c>
      <c r="K8" s="15" t="s">
        <v>54</v>
      </c>
    </row>
    <row r="9" ht="285" spans="1:11">
      <c r="A9" s="23"/>
      <c r="B9" s="24"/>
      <c r="C9" s="24"/>
      <c r="D9" s="24"/>
      <c r="E9" s="25"/>
      <c r="F9" s="15" t="s">
        <v>55</v>
      </c>
      <c r="G9" s="17">
        <v>10</v>
      </c>
      <c r="H9" s="16" t="s">
        <v>56</v>
      </c>
      <c r="I9" s="15" t="s">
        <v>19</v>
      </c>
      <c r="J9" s="15" t="s">
        <v>28</v>
      </c>
      <c r="K9" s="15" t="s">
        <v>57</v>
      </c>
    </row>
    <row r="10" ht="225" spans="1:11">
      <c r="A10" s="26"/>
      <c r="B10" s="27"/>
      <c r="C10" s="27"/>
      <c r="D10" s="27"/>
      <c r="E10" s="28"/>
      <c r="F10" s="15" t="s">
        <v>58</v>
      </c>
      <c r="G10" s="17">
        <v>2</v>
      </c>
      <c r="H10" s="16" t="s">
        <v>59</v>
      </c>
      <c r="I10" s="15" t="s">
        <v>60</v>
      </c>
      <c r="J10" s="15" t="s">
        <v>28</v>
      </c>
      <c r="K10" s="15" t="s">
        <v>61</v>
      </c>
    </row>
    <row r="11" s="2" customFormat="1" ht="255" spans="1:11">
      <c r="A11" s="18">
        <f>MAX($A$4:A10)+1</f>
        <v>7</v>
      </c>
      <c r="B11" s="29" t="s">
        <v>62</v>
      </c>
      <c r="C11" s="29" t="s">
        <v>63</v>
      </c>
      <c r="D11" s="29" t="s">
        <v>64</v>
      </c>
      <c r="E11" s="30" t="s">
        <v>65</v>
      </c>
      <c r="F11" s="14" t="s">
        <v>66</v>
      </c>
      <c r="G11" s="31">
        <v>5</v>
      </c>
      <c r="H11" s="32" t="s">
        <v>67</v>
      </c>
      <c r="I11" s="14" t="s">
        <v>68</v>
      </c>
      <c r="J11" s="14" t="s">
        <v>20</v>
      </c>
      <c r="K11" s="14" t="s">
        <v>21</v>
      </c>
    </row>
    <row r="12" s="2" customFormat="1" ht="120" spans="1:11">
      <c r="A12" s="18"/>
      <c r="B12" s="33"/>
      <c r="C12" s="33"/>
      <c r="D12" s="33"/>
      <c r="E12" s="34"/>
      <c r="F12" s="14" t="s">
        <v>69</v>
      </c>
      <c r="G12" s="31">
        <v>1</v>
      </c>
      <c r="H12" s="32" t="s">
        <v>70</v>
      </c>
      <c r="I12" s="14" t="s">
        <v>71</v>
      </c>
      <c r="J12" s="14" t="s">
        <v>28</v>
      </c>
      <c r="K12" s="14" t="s">
        <v>21</v>
      </c>
    </row>
    <row r="13" ht="15" spans="1:11">
      <c r="A13" s="19">
        <f>MAX($A$4:A12)+1</f>
        <v>8</v>
      </c>
      <c r="B13" s="29" t="s">
        <v>72</v>
      </c>
      <c r="C13" s="29" t="s">
        <v>14</v>
      </c>
      <c r="D13" s="21" t="s">
        <v>73</v>
      </c>
      <c r="E13" s="22" t="s">
        <v>74</v>
      </c>
      <c r="F13" s="15" t="s">
        <v>75</v>
      </c>
      <c r="G13" s="17">
        <v>10</v>
      </c>
      <c r="H13" s="16" t="s">
        <v>76</v>
      </c>
      <c r="I13" s="15" t="s">
        <v>77</v>
      </c>
      <c r="J13" s="15" t="s">
        <v>78</v>
      </c>
      <c r="K13" s="15" t="s">
        <v>79</v>
      </c>
    </row>
    <row r="14" ht="15" spans="1:11">
      <c r="A14" s="19"/>
      <c r="B14" s="35"/>
      <c r="C14" s="35"/>
      <c r="D14" s="24"/>
      <c r="E14" s="25"/>
      <c r="F14" s="15" t="s">
        <v>80</v>
      </c>
      <c r="G14" s="17">
        <v>5</v>
      </c>
      <c r="H14" s="16" t="s">
        <v>76</v>
      </c>
      <c r="I14" s="15" t="s">
        <v>77</v>
      </c>
      <c r="J14" s="15" t="s">
        <v>78</v>
      </c>
      <c r="K14" s="15" t="s">
        <v>81</v>
      </c>
    </row>
    <row r="15" ht="15" spans="1:11">
      <c r="A15" s="19"/>
      <c r="B15" s="35"/>
      <c r="C15" s="35"/>
      <c r="D15" s="24"/>
      <c r="E15" s="25"/>
      <c r="F15" s="15" t="s">
        <v>82</v>
      </c>
      <c r="G15" s="17">
        <v>5</v>
      </c>
      <c r="H15" s="16" t="s">
        <v>76</v>
      </c>
      <c r="I15" s="15" t="s">
        <v>77</v>
      </c>
      <c r="J15" s="15" t="s">
        <v>78</v>
      </c>
      <c r="K15" s="15" t="s">
        <v>83</v>
      </c>
    </row>
    <row r="16" ht="15" spans="1:11">
      <c r="A16" s="19"/>
      <c r="B16" s="35"/>
      <c r="C16" s="35"/>
      <c r="D16" s="24"/>
      <c r="E16" s="25"/>
      <c r="F16" s="15" t="s">
        <v>84</v>
      </c>
      <c r="G16" s="17">
        <v>5</v>
      </c>
      <c r="H16" s="16" t="s">
        <v>76</v>
      </c>
      <c r="I16" s="15" t="s">
        <v>85</v>
      </c>
      <c r="J16" s="15" t="s">
        <v>78</v>
      </c>
      <c r="K16" s="15" t="s">
        <v>86</v>
      </c>
    </row>
    <row r="17" ht="15" spans="1:11">
      <c r="A17" s="19"/>
      <c r="B17" s="33"/>
      <c r="C17" s="33"/>
      <c r="D17" s="27"/>
      <c r="E17" s="28"/>
      <c r="F17" s="15" t="s">
        <v>87</v>
      </c>
      <c r="G17" s="17">
        <v>5</v>
      </c>
      <c r="H17" s="16" t="s">
        <v>76</v>
      </c>
      <c r="I17" s="15" t="s">
        <v>85</v>
      </c>
      <c r="J17" s="15" t="s">
        <v>78</v>
      </c>
      <c r="K17" s="15" t="s">
        <v>87</v>
      </c>
    </row>
    <row r="18" ht="15" spans="1:11">
      <c r="A18" s="20">
        <f>MAX($A$4:A17)+1</f>
        <v>9</v>
      </c>
      <c r="B18" s="21" t="s">
        <v>88</v>
      </c>
      <c r="C18" s="21" t="s">
        <v>14</v>
      </c>
      <c r="D18" s="21" t="s">
        <v>73</v>
      </c>
      <c r="E18" s="22" t="s">
        <v>74</v>
      </c>
      <c r="F18" s="15" t="s">
        <v>80</v>
      </c>
      <c r="G18" s="17">
        <v>5</v>
      </c>
      <c r="H18" s="16" t="s">
        <v>89</v>
      </c>
      <c r="I18" s="15" t="s">
        <v>90</v>
      </c>
      <c r="J18" s="15" t="s">
        <v>78</v>
      </c>
      <c r="K18" s="15" t="s">
        <v>91</v>
      </c>
    </row>
    <row r="19" ht="30" spans="1:11">
      <c r="A19" s="26"/>
      <c r="B19" s="27"/>
      <c r="C19" s="27"/>
      <c r="D19" s="27"/>
      <c r="E19" s="28"/>
      <c r="F19" s="15" t="s">
        <v>82</v>
      </c>
      <c r="G19" s="17">
        <v>5</v>
      </c>
      <c r="H19" s="16" t="s">
        <v>92</v>
      </c>
      <c r="I19" s="15" t="s">
        <v>90</v>
      </c>
      <c r="J19" s="15" t="s">
        <v>78</v>
      </c>
      <c r="K19" s="15" t="s">
        <v>93</v>
      </c>
    </row>
    <row r="20" ht="60" spans="1:11">
      <c r="A20" s="19">
        <f>MAX($A$4:A19)+1</f>
        <v>10</v>
      </c>
      <c r="B20" s="15" t="s">
        <v>94</v>
      </c>
      <c r="C20" s="15" t="s">
        <v>14</v>
      </c>
      <c r="D20" s="15" t="s">
        <v>95</v>
      </c>
      <c r="E20" s="16" t="s">
        <v>96</v>
      </c>
      <c r="F20" s="15" t="s">
        <v>97</v>
      </c>
      <c r="G20" s="17">
        <v>4</v>
      </c>
      <c r="H20" s="16" t="s">
        <v>98</v>
      </c>
      <c r="I20" s="15" t="s">
        <v>99</v>
      </c>
      <c r="J20" s="15" t="s">
        <v>20</v>
      </c>
      <c r="K20" s="15" t="s">
        <v>21</v>
      </c>
    </row>
    <row r="21" ht="15" spans="1:11">
      <c r="A21" s="20">
        <v>11</v>
      </c>
      <c r="B21" s="21" t="s">
        <v>100</v>
      </c>
      <c r="C21" s="21" t="s">
        <v>14</v>
      </c>
      <c r="D21" s="21" t="s">
        <v>101</v>
      </c>
      <c r="E21" s="22" t="s">
        <v>102</v>
      </c>
      <c r="F21" s="15" t="s">
        <v>103</v>
      </c>
      <c r="G21" s="17">
        <v>20</v>
      </c>
      <c r="H21" s="16" t="s">
        <v>104</v>
      </c>
      <c r="I21" s="15" t="s">
        <v>105</v>
      </c>
      <c r="J21" s="15" t="s">
        <v>106</v>
      </c>
      <c r="K21" s="15" t="s">
        <v>107</v>
      </c>
    </row>
    <row r="22" ht="15" spans="1:11">
      <c r="A22" s="26"/>
      <c r="B22" s="27"/>
      <c r="C22" s="27"/>
      <c r="D22" s="27"/>
      <c r="E22" s="28"/>
      <c r="F22" s="15" t="s">
        <v>108</v>
      </c>
      <c r="G22" s="17">
        <v>20</v>
      </c>
      <c r="H22" s="16" t="s">
        <v>104</v>
      </c>
      <c r="I22" s="15" t="s">
        <v>105</v>
      </c>
      <c r="J22" s="15" t="s">
        <v>106</v>
      </c>
      <c r="K22" s="15" t="s">
        <v>37</v>
      </c>
    </row>
    <row r="23" ht="15" spans="1:11">
      <c r="A23" s="19">
        <v>12</v>
      </c>
      <c r="B23" s="29" t="s">
        <v>109</v>
      </c>
      <c r="C23" s="29" t="s">
        <v>63</v>
      </c>
      <c r="D23" s="21" t="s">
        <v>110</v>
      </c>
      <c r="E23" s="22" t="s">
        <v>111</v>
      </c>
      <c r="F23" s="15" t="s">
        <v>112</v>
      </c>
      <c r="G23" s="17">
        <v>10</v>
      </c>
      <c r="H23" s="16" t="s">
        <v>113</v>
      </c>
      <c r="I23" s="15" t="s">
        <v>114</v>
      </c>
      <c r="J23" s="15" t="s">
        <v>28</v>
      </c>
      <c r="K23" s="15" t="s">
        <v>115</v>
      </c>
    </row>
    <row r="24" ht="15" spans="1:11">
      <c r="A24" s="19"/>
      <c r="B24" s="33"/>
      <c r="C24" s="33"/>
      <c r="D24" s="27"/>
      <c r="E24" s="28"/>
      <c r="F24" s="15" t="s">
        <v>116</v>
      </c>
      <c r="G24" s="17">
        <v>5</v>
      </c>
      <c r="H24" s="16" t="s">
        <v>117</v>
      </c>
      <c r="I24" s="15" t="s">
        <v>118</v>
      </c>
      <c r="J24" s="15" t="s">
        <v>78</v>
      </c>
      <c r="K24" s="15" t="s">
        <v>115</v>
      </c>
    </row>
    <row r="25" ht="150" spans="1:11">
      <c r="A25" s="20">
        <f>MAX($A$4:A24)+1</f>
        <v>13</v>
      </c>
      <c r="B25" s="21" t="s">
        <v>119</v>
      </c>
      <c r="C25" s="21" t="s">
        <v>14</v>
      </c>
      <c r="D25" s="21" t="s">
        <v>120</v>
      </c>
      <c r="E25" s="22" t="s">
        <v>121</v>
      </c>
      <c r="F25" s="15" t="s">
        <v>122</v>
      </c>
      <c r="G25" s="17">
        <v>3</v>
      </c>
      <c r="H25" s="16" t="s">
        <v>123</v>
      </c>
      <c r="I25" s="15" t="s">
        <v>124</v>
      </c>
      <c r="J25" s="15" t="s">
        <v>125</v>
      </c>
      <c r="K25" s="15" t="s">
        <v>37</v>
      </c>
    </row>
    <row r="26" ht="150" spans="1:11">
      <c r="A26" s="26"/>
      <c r="B26" s="27"/>
      <c r="C26" s="27"/>
      <c r="D26" s="27"/>
      <c r="E26" s="28"/>
      <c r="F26" s="15" t="s">
        <v>126</v>
      </c>
      <c r="G26" s="17">
        <v>2</v>
      </c>
      <c r="H26" s="16" t="s">
        <v>127</v>
      </c>
      <c r="I26" s="15" t="s">
        <v>124</v>
      </c>
      <c r="J26" s="15" t="s">
        <v>125</v>
      </c>
      <c r="K26" s="15" t="s">
        <v>37</v>
      </c>
    </row>
    <row r="27" ht="30" spans="1:11">
      <c r="A27" s="19">
        <f>MAX($A$4:A26)+1</f>
        <v>14</v>
      </c>
      <c r="B27" s="15" t="s">
        <v>128</v>
      </c>
      <c r="C27" s="15" t="s">
        <v>14</v>
      </c>
      <c r="D27" s="15" t="s">
        <v>129</v>
      </c>
      <c r="E27" s="16" t="s">
        <v>130</v>
      </c>
      <c r="F27" s="15" t="s">
        <v>131</v>
      </c>
      <c r="G27" s="17">
        <v>20</v>
      </c>
      <c r="H27" s="16" t="s">
        <v>132</v>
      </c>
      <c r="I27" s="15" t="s">
        <v>114</v>
      </c>
      <c r="J27" s="15" t="s">
        <v>20</v>
      </c>
      <c r="K27" s="15" t="s">
        <v>133</v>
      </c>
    </row>
    <row r="28" ht="60" spans="1:11">
      <c r="A28" s="19">
        <f>MAX($A$4:A27)+1</f>
        <v>15</v>
      </c>
      <c r="B28" s="14" t="s">
        <v>134</v>
      </c>
      <c r="C28" s="14" t="s">
        <v>63</v>
      </c>
      <c r="D28" s="15" t="s">
        <v>135</v>
      </c>
      <c r="E28" s="16" t="s">
        <v>136</v>
      </c>
      <c r="F28" s="15" t="s">
        <v>137</v>
      </c>
      <c r="G28" s="17">
        <v>10</v>
      </c>
      <c r="H28" s="16" t="s">
        <v>138</v>
      </c>
      <c r="I28" s="15" t="s">
        <v>139</v>
      </c>
      <c r="J28" s="15" t="s">
        <v>28</v>
      </c>
      <c r="K28" s="15" t="s">
        <v>37</v>
      </c>
    </row>
    <row r="29" ht="15" spans="1:11">
      <c r="A29" s="19">
        <f>MAX($A$4:A28)+1</f>
        <v>16</v>
      </c>
      <c r="B29" s="29" t="s">
        <v>140</v>
      </c>
      <c r="C29" s="29" t="s">
        <v>63</v>
      </c>
      <c r="D29" s="21" t="s">
        <v>141</v>
      </c>
      <c r="E29" s="22" t="s">
        <v>142</v>
      </c>
      <c r="F29" s="15" t="s">
        <v>112</v>
      </c>
      <c r="G29" s="17">
        <v>10</v>
      </c>
      <c r="H29" s="16" t="s">
        <v>143</v>
      </c>
      <c r="I29" s="15" t="s">
        <v>144</v>
      </c>
      <c r="J29" s="15" t="s">
        <v>28</v>
      </c>
      <c r="K29" s="15" t="s">
        <v>145</v>
      </c>
    </row>
    <row r="30" ht="15" spans="1:11">
      <c r="A30" s="19"/>
      <c r="B30" s="33"/>
      <c r="C30" s="33"/>
      <c r="D30" s="27"/>
      <c r="E30" s="28"/>
      <c r="F30" s="15" t="s">
        <v>146</v>
      </c>
      <c r="G30" s="17">
        <v>1</v>
      </c>
      <c r="H30" s="16" t="s">
        <v>147</v>
      </c>
      <c r="I30" s="15" t="s">
        <v>144</v>
      </c>
      <c r="J30" s="15" t="s">
        <v>28</v>
      </c>
      <c r="K30" s="15" t="s">
        <v>21</v>
      </c>
    </row>
    <row r="31" ht="15" spans="1:11">
      <c r="A31" s="20">
        <f>MAX($A$4:A30)+1</f>
        <v>17</v>
      </c>
      <c r="B31" s="21" t="s">
        <v>148</v>
      </c>
      <c r="C31" s="21" t="s">
        <v>14</v>
      </c>
      <c r="D31" s="21" t="s">
        <v>149</v>
      </c>
      <c r="E31" s="22" t="s">
        <v>150</v>
      </c>
      <c r="F31" s="15" t="s">
        <v>151</v>
      </c>
      <c r="G31" s="17">
        <v>20</v>
      </c>
      <c r="H31" s="16" t="s">
        <v>152</v>
      </c>
      <c r="I31" s="15" t="s">
        <v>153</v>
      </c>
      <c r="J31" s="15" t="s">
        <v>125</v>
      </c>
      <c r="K31" s="15" t="s">
        <v>154</v>
      </c>
    </row>
    <row r="32" ht="15" spans="1:11">
      <c r="A32" s="26"/>
      <c r="B32" s="27"/>
      <c r="C32" s="27"/>
      <c r="D32" s="27"/>
      <c r="E32" s="28"/>
      <c r="F32" s="15" t="s">
        <v>155</v>
      </c>
      <c r="G32" s="17">
        <v>2</v>
      </c>
      <c r="H32" s="16" t="s">
        <v>156</v>
      </c>
      <c r="I32" s="15" t="s">
        <v>157</v>
      </c>
      <c r="J32" s="15" t="s">
        <v>125</v>
      </c>
      <c r="K32" s="15" t="s">
        <v>158</v>
      </c>
    </row>
    <row r="33" ht="30" spans="1:11">
      <c r="A33" s="19">
        <f>MAX($A$4:A32)+1</f>
        <v>18</v>
      </c>
      <c r="B33" s="15" t="s">
        <v>159</v>
      </c>
      <c r="C33" s="15" t="s">
        <v>14</v>
      </c>
      <c r="D33" s="15" t="s">
        <v>160</v>
      </c>
      <c r="E33" s="16" t="s">
        <v>161</v>
      </c>
      <c r="F33" s="15" t="s">
        <v>162</v>
      </c>
      <c r="G33" s="17">
        <v>2</v>
      </c>
      <c r="H33" s="16" t="s">
        <v>163</v>
      </c>
      <c r="I33" s="15" t="s">
        <v>164</v>
      </c>
      <c r="J33" s="15" t="s">
        <v>78</v>
      </c>
      <c r="K33" s="15" t="s">
        <v>21</v>
      </c>
    </row>
    <row r="34" ht="15" spans="1:11">
      <c r="A34" s="20">
        <f>MAX($A$4:A33)+1</f>
        <v>19</v>
      </c>
      <c r="B34" s="21" t="s">
        <v>165</v>
      </c>
      <c r="C34" s="21" t="s">
        <v>14</v>
      </c>
      <c r="D34" s="21" t="s">
        <v>166</v>
      </c>
      <c r="E34" s="22" t="s">
        <v>167</v>
      </c>
      <c r="F34" s="15" t="s">
        <v>168</v>
      </c>
      <c r="G34" s="17">
        <v>2</v>
      </c>
      <c r="H34" s="16" t="s">
        <v>169</v>
      </c>
      <c r="I34" s="15" t="s">
        <v>170</v>
      </c>
      <c r="J34" s="15" t="s">
        <v>125</v>
      </c>
      <c r="K34" s="15" t="s">
        <v>169</v>
      </c>
    </row>
    <row r="35" ht="15" spans="1:11">
      <c r="A35" s="26"/>
      <c r="B35" s="27"/>
      <c r="C35" s="27"/>
      <c r="D35" s="27"/>
      <c r="E35" s="28"/>
      <c r="F35" s="15" t="s">
        <v>171</v>
      </c>
      <c r="G35" s="17">
        <v>5</v>
      </c>
      <c r="H35" s="16" t="s">
        <v>172</v>
      </c>
      <c r="I35" s="15" t="s">
        <v>173</v>
      </c>
      <c r="J35" s="15" t="s">
        <v>125</v>
      </c>
      <c r="K35" s="15" t="s">
        <v>21</v>
      </c>
    </row>
    <row r="36" s="1" customFormat="1" ht="90" spans="1:11">
      <c r="A36" s="19">
        <v>20</v>
      </c>
      <c r="B36" s="29" t="s">
        <v>174</v>
      </c>
      <c r="C36" s="29" t="s">
        <v>14</v>
      </c>
      <c r="D36" s="21" t="s">
        <v>175</v>
      </c>
      <c r="E36" s="22" t="s">
        <v>176</v>
      </c>
      <c r="F36" s="15" t="s">
        <v>177</v>
      </c>
      <c r="G36" s="17">
        <v>1</v>
      </c>
      <c r="H36" s="16" t="s">
        <v>178</v>
      </c>
      <c r="I36" s="15" t="s">
        <v>179</v>
      </c>
      <c r="J36" s="15" t="s">
        <v>78</v>
      </c>
      <c r="K36" s="15" t="s">
        <v>180</v>
      </c>
    </row>
    <row r="37" s="1" customFormat="1" ht="90" spans="1:11">
      <c r="A37" s="19"/>
      <c r="B37" s="35"/>
      <c r="C37" s="35"/>
      <c r="D37" s="24"/>
      <c r="E37" s="25"/>
      <c r="F37" s="15" t="s">
        <v>181</v>
      </c>
      <c r="G37" s="17">
        <v>1</v>
      </c>
      <c r="H37" s="16" t="s">
        <v>178</v>
      </c>
      <c r="I37" s="15" t="s">
        <v>179</v>
      </c>
      <c r="J37" s="15" t="s">
        <v>78</v>
      </c>
      <c r="K37" s="15" t="s">
        <v>182</v>
      </c>
    </row>
    <row r="38" s="1" customFormat="1" ht="120" spans="1:11">
      <c r="A38" s="19"/>
      <c r="B38" s="35"/>
      <c r="C38" s="35"/>
      <c r="D38" s="24"/>
      <c r="E38" s="25"/>
      <c r="F38" s="15" t="s">
        <v>183</v>
      </c>
      <c r="G38" s="17">
        <v>1</v>
      </c>
      <c r="H38" s="16" t="s">
        <v>184</v>
      </c>
      <c r="I38" s="15" t="s">
        <v>179</v>
      </c>
      <c r="J38" s="15" t="s">
        <v>78</v>
      </c>
      <c r="K38" s="15" t="s">
        <v>185</v>
      </c>
    </row>
    <row r="39" s="1" customFormat="1" ht="105" spans="1:11">
      <c r="A39" s="19"/>
      <c r="B39" s="33"/>
      <c r="C39" s="33"/>
      <c r="D39" s="27"/>
      <c r="E39" s="28"/>
      <c r="F39" s="15" t="s">
        <v>186</v>
      </c>
      <c r="G39" s="17">
        <v>1</v>
      </c>
      <c r="H39" s="16" t="s">
        <v>187</v>
      </c>
      <c r="I39" s="15" t="s">
        <v>179</v>
      </c>
      <c r="J39" s="15" t="s">
        <v>125</v>
      </c>
      <c r="K39" s="15" t="s">
        <v>188</v>
      </c>
    </row>
    <row r="40" s="1" customFormat="1" ht="195" spans="1:11">
      <c r="A40" s="19">
        <v>21</v>
      </c>
      <c r="B40" s="29" t="s">
        <v>189</v>
      </c>
      <c r="C40" s="21" t="s">
        <v>14</v>
      </c>
      <c r="D40" s="21" t="s">
        <v>190</v>
      </c>
      <c r="E40" s="22" t="s">
        <v>191</v>
      </c>
      <c r="F40" s="15" t="s">
        <v>192</v>
      </c>
      <c r="G40" s="17">
        <v>1</v>
      </c>
      <c r="H40" s="16" t="s">
        <v>193</v>
      </c>
      <c r="I40" s="15" t="s">
        <v>153</v>
      </c>
      <c r="J40" s="15" t="s">
        <v>78</v>
      </c>
      <c r="K40" s="15" t="s">
        <v>194</v>
      </c>
    </row>
    <row r="41" s="1" customFormat="1" ht="210" spans="1:11">
      <c r="A41" s="19"/>
      <c r="B41" s="35"/>
      <c r="C41" s="24"/>
      <c r="D41" s="24"/>
      <c r="E41" s="25"/>
      <c r="F41" s="15" t="s">
        <v>195</v>
      </c>
      <c r="G41" s="17">
        <v>1</v>
      </c>
      <c r="H41" s="16" t="s">
        <v>196</v>
      </c>
      <c r="I41" s="15" t="s">
        <v>153</v>
      </c>
      <c r="J41" s="15" t="s">
        <v>78</v>
      </c>
      <c r="K41" s="15" t="s">
        <v>197</v>
      </c>
    </row>
    <row r="42" s="1" customFormat="1" ht="120" spans="1:11">
      <c r="A42" s="19"/>
      <c r="B42" s="35"/>
      <c r="C42" s="24"/>
      <c r="D42" s="24"/>
      <c r="E42" s="25"/>
      <c r="F42" s="15" t="s">
        <v>198</v>
      </c>
      <c r="G42" s="17">
        <v>1</v>
      </c>
      <c r="H42" s="16" t="s">
        <v>199</v>
      </c>
      <c r="I42" s="15" t="s">
        <v>153</v>
      </c>
      <c r="J42" s="15" t="s">
        <v>78</v>
      </c>
      <c r="K42" s="15" t="s">
        <v>197</v>
      </c>
    </row>
    <row r="43" s="1" customFormat="1" ht="180" spans="1:11">
      <c r="A43" s="19"/>
      <c r="B43" s="35"/>
      <c r="C43" s="24"/>
      <c r="D43" s="24"/>
      <c r="E43" s="25"/>
      <c r="F43" s="15" t="s">
        <v>200</v>
      </c>
      <c r="G43" s="17">
        <v>1</v>
      </c>
      <c r="H43" s="16" t="s">
        <v>201</v>
      </c>
      <c r="I43" s="15" t="s">
        <v>153</v>
      </c>
      <c r="J43" s="15" t="s">
        <v>78</v>
      </c>
      <c r="K43" s="15" t="s">
        <v>202</v>
      </c>
    </row>
    <row r="44" s="1" customFormat="1" ht="225" spans="1:11">
      <c r="A44" s="19"/>
      <c r="B44" s="33"/>
      <c r="C44" s="27"/>
      <c r="D44" s="27"/>
      <c r="E44" s="28"/>
      <c r="F44" s="15" t="s">
        <v>203</v>
      </c>
      <c r="G44" s="17">
        <v>1</v>
      </c>
      <c r="H44" s="16" t="s">
        <v>204</v>
      </c>
      <c r="I44" s="15" t="s">
        <v>153</v>
      </c>
      <c r="J44" s="15" t="s">
        <v>78</v>
      </c>
      <c r="K44" s="15" t="s">
        <v>205</v>
      </c>
    </row>
    <row r="45" s="1" customFormat="1" ht="30" spans="1:11">
      <c r="A45" s="19">
        <f>MAX($A$4:A44)+1</f>
        <v>22</v>
      </c>
      <c r="B45" s="14" t="s">
        <v>206</v>
      </c>
      <c r="C45" s="15" t="s">
        <v>14</v>
      </c>
      <c r="D45" s="15" t="s">
        <v>207</v>
      </c>
      <c r="E45" s="16" t="s">
        <v>208</v>
      </c>
      <c r="F45" s="15" t="s">
        <v>209</v>
      </c>
      <c r="G45" s="17">
        <v>15</v>
      </c>
      <c r="H45" s="16" t="s">
        <v>210</v>
      </c>
      <c r="I45" s="15" t="s">
        <v>211</v>
      </c>
      <c r="J45" s="15" t="s">
        <v>20</v>
      </c>
      <c r="K45" s="15" t="s">
        <v>21</v>
      </c>
    </row>
    <row r="46" s="1" customFormat="1" ht="15" spans="1:11">
      <c r="A46" s="20">
        <v>23</v>
      </c>
      <c r="B46" s="21" t="s">
        <v>212</v>
      </c>
      <c r="C46" s="21" t="s">
        <v>14</v>
      </c>
      <c r="D46" s="21" t="s">
        <v>213</v>
      </c>
      <c r="E46" s="22" t="s">
        <v>214</v>
      </c>
      <c r="F46" s="15" t="s">
        <v>215</v>
      </c>
      <c r="G46" s="17">
        <v>2</v>
      </c>
      <c r="H46" s="16" t="s">
        <v>216</v>
      </c>
      <c r="I46" s="15" t="s">
        <v>217</v>
      </c>
      <c r="J46" s="15" t="s">
        <v>78</v>
      </c>
      <c r="K46" s="15" t="s">
        <v>21</v>
      </c>
    </row>
    <row r="47" s="1" customFormat="1" ht="15" spans="1:11">
      <c r="A47" s="23"/>
      <c r="B47" s="24"/>
      <c r="C47" s="24"/>
      <c r="D47" s="24"/>
      <c r="E47" s="25"/>
      <c r="F47" s="15" t="s">
        <v>218</v>
      </c>
      <c r="G47" s="17">
        <v>8</v>
      </c>
      <c r="H47" s="16" t="s">
        <v>219</v>
      </c>
      <c r="I47" s="15" t="s">
        <v>217</v>
      </c>
      <c r="J47" s="15" t="s">
        <v>28</v>
      </c>
      <c r="K47" s="15" t="s">
        <v>21</v>
      </c>
    </row>
    <row r="48" s="1" customFormat="1" ht="30" spans="1:11">
      <c r="A48" s="23"/>
      <c r="B48" s="24"/>
      <c r="C48" s="24"/>
      <c r="D48" s="24"/>
      <c r="E48" s="25"/>
      <c r="F48" s="15" t="s">
        <v>220</v>
      </c>
      <c r="G48" s="17">
        <v>3</v>
      </c>
      <c r="H48" s="16" t="s">
        <v>221</v>
      </c>
      <c r="I48" s="15" t="s">
        <v>222</v>
      </c>
      <c r="J48" s="15" t="s">
        <v>78</v>
      </c>
      <c r="K48" s="15" t="s">
        <v>223</v>
      </c>
    </row>
    <row r="49" s="1" customFormat="1" ht="30" spans="1:11">
      <c r="A49" s="23"/>
      <c r="B49" s="24"/>
      <c r="C49" s="24"/>
      <c r="D49" s="24"/>
      <c r="E49" s="25"/>
      <c r="F49" s="15" t="s">
        <v>224</v>
      </c>
      <c r="G49" s="17">
        <v>2</v>
      </c>
      <c r="H49" s="16" t="s">
        <v>225</v>
      </c>
      <c r="I49" s="15" t="s">
        <v>217</v>
      </c>
      <c r="J49" s="15" t="s">
        <v>78</v>
      </c>
      <c r="K49" s="15" t="s">
        <v>226</v>
      </c>
    </row>
    <row r="50" s="1" customFormat="1" ht="15" spans="1:11">
      <c r="A50" s="26"/>
      <c r="B50" s="27"/>
      <c r="C50" s="27"/>
      <c r="D50" s="27"/>
      <c r="E50" s="28"/>
      <c r="F50" s="15" t="s">
        <v>227</v>
      </c>
      <c r="G50" s="17">
        <v>1</v>
      </c>
      <c r="H50" s="16" t="s">
        <v>228</v>
      </c>
      <c r="I50" s="15" t="s">
        <v>217</v>
      </c>
      <c r="J50" s="15" t="s">
        <v>28</v>
      </c>
      <c r="K50" s="15" t="s">
        <v>21</v>
      </c>
    </row>
    <row r="51" s="1" customFormat="1" ht="210" spans="1:11">
      <c r="A51" s="19">
        <v>24</v>
      </c>
      <c r="B51" s="21" t="s">
        <v>229</v>
      </c>
      <c r="C51" s="21" t="s">
        <v>14</v>
      </c>
      <c r="D51" s="21" t="s">
        <v>230</v>
      </c>
      <c r="E51" s="22" t="s">
        <v>231</v>
      </c>
      <c r="F51" s="15" t="s">
        <v>232</v>
      </c>
      <c r="G51" s="17">
        <v>2</v>
      </c>
      <c r="H51" s="16" t="s">
        <v>233</v>
      </c>
      <c r="I51" s="15" t="s">
        <v>234</v>
      </c>
      <c r="J51" s="15" t="s">
        <v>28</v>
      </c>
      <c r="K51" s="15" t="s">
        <v>21</v>
      </c>
    </row>
    <row r="52" s="1" customFormat="1" ht="120" spans="1:11">
      <c r="A52" s="19"/>
      <c r="B52" s="24"/>
      <c r="C52" s="24"/>
      <c r="D52" s="24"/>
      <c r="E52" s="25"/>
      <c r="F52" s="15" t="s">
        <v>235</v>
      </c>
      <c r="G52" s="17">
        <v>1</v>
      </c>
      <c r="H52" s="16" t="s">
        <v>236</v>
      </c>
      <c r="I52" s="15" t="s">
        <v>237</v>
      </c>
      <c r="J52" s="15" t="s">
        <v>78</v>
      </c>
      <c r="K52" s="15" t="s">
        <v>238</v>
      </c>
    </row>
    <row r="53" s="1" customFormat="1" ht="165" spans="1:11">
      <c r="A53" s="19"/>
      <c r="B53" s="24"/>
      <c r="C53" s="24"/>
      <c r="D53" s="24"/>
      <c r="E53" s="25"/>
      <c r="F53" s="15" t="s">
        <v>239</v>
      </c>
      <c r="G53" s="17">
        <v>1</v>
      </c>
      <c r="H53" s="16" t="s">
        <v>240</v>
      </c>
      <c r="I53" s="15" t="s">
        <v>241</v>
      </c>
      <c r="J53" s="15" t="s">
        <v>28</v>
      </c>
      <c r="K53" s="15" t="s">
        <v>242</v>
      </c>
    </row>
    <row r="54" s="1" customFormat="1" ht="285" spans="1:11">
      <c r="A54" s="19"/>
      <c r="B54" s="27"/>
      <c r="C54" s="27"/>
      <c r="D54" s="27"/>
      <c r="E54" s="28"/>
      <c r="F54" s="15" t="s">
        <v>243</v>
      </c>
      <c r="G54" s="17">
        <v>3</v>
      </c>
      <c r="H54" s="16" t="s">
        <v>244</v>
      </c>
      <c r="I54" s="15" t="s">
        <v>237</v>
      </c>
      <c r="J54" s="15" t="s">
        <v>28</v>
      </c>
      <c r="K54" s="15" t="s">
        <v>21</v>
      </c>
    </row>
    <row r="55" s="1" customFormat="1" ht="180" spans="1:11">
      <c r="A55" s="19">
        <v>25</v>
      </c>
      <c r="B55" s="29" t="s">
        <v>245</v>
      </c>
      <c r="C55" s="29" t="s">
        <v>14</v>
      </c>
      <c r="D55" s="21" t="s">
        <v>246</v>
      </c>
      <c r="E55" s="22" t="s">
        <v>247</v>
      </c>
      <c r="F55" s="15" t="s">
        <v>248</v>
      </c>
      <c r="G55" s="17">
        <v>20</v>
      </c>
      <c r="H55" s="16" t="s">
        <v>249</v>
      </c>
      <c r="I55" s="15" t="s">
        <v>250</v>
      </c>
      <c r="J55" s="15" t="s">
        <v>251</v>
      </c>
      <c r="K55" s="15" t="s">
        <v>37</v>
      </c>
    </row>
    <row r="56" s="1" customFormat="1" ht="180" spans="1:11">
      <c r="A56" s="19"/>
      <c r="B56" s="35"/>
      <c r="C56" s="35"/>
      <c r="D56" s="24"/>
      <c r="E56" s="25"/>
      <c r="F56" s="15" t="s">
        <v>252</v>
      </c>
      <c r="G56" s="17">
        <v>2</v>
      </c>
      <c r="H56" s="16" t="s">
        <v>253</v>
      </c>
      <c r="I56" s="15" t="s">
        <v>217</v>
      </c>
      <c r="J56" s="15" t="s">
        <v>251</v>
      </c>
      <c r="K56" s="15" t="s">
        <v>37</v>
      </c>
    </row>
    <row r="57" s="1" customFormat="1" ht="165" spans="1:11">
      <c r="A57" s="19"/>
      <c r="B57" s="35"/>
      <c r="C57" s="35"/>
      <c r="D57" s="24"/>
      <c r="E57" s="25"/>
      <c r="F57" s="15" t="s">
        <v>254</v>
      </c>
      <c r="G57" s="17">
        <v>2</v>
      </c>
      <c r="H57" s="16" t="s">
        <v>255</v>
      </c>
      <c r="I57" s="15" t="s">
        <v>217</v>
      </c>
      <c r="J57" s="15" t="s">
        <v>78</v>
      </c>
      <c r="K57" s="15" t="s">
        <v>37</v>
      </c>
    </row>
    <row r="58" s="1" customFormat="1" ht="165" spans="1:11">
      <c r="A58" s="19"/>
      <c r="B58" s="33"/>
      <c r="C58" s="33"/>
      <c r="D58" s="27"/>
      <c r="E58" s="28"/>
      <c r="F58" s="15" t="s">
        <v>256</v>
      </c>
      <c r="G58" s="17">
        <v>2</v>
      </c>
      <c r="H58" s="16" t="s">
        <v>255</v>
      </c>
      <c r="I58" s="15" t="s">
        <v>217</v>
      </c>
      <c r="J58" s="15" t="s">
        <v>28</v>
      </c>
      <c r="K58" s="15" t="s">
        <v>37</v>
      </c>
    </row>
    <row r="59" ht="90" spans="1:11">
      <c r="A59" s="19">
        <v>26</v>
      </c>
      <c r="B59" s="15" t="s">
        <v>257</v>
      </c>
      <c r="C59" s="15" t="s">
        <v>14</v>
      </c>
      <c r="D59" s="15" t="s">
        <v>258</v>
      </c>
      <c r="E59" s="16" t="s">
        <v>259</v>
      </c>
      <c r="F59" s="15" t="s">
        <v>260</v>
      </c>
      <c r="G59" s="17">
        <v>10</v>
      </c>
      <c r="H59" s="16" t="s">
        <v>261</v>
      </c>
      <c r="I59" s="15" t="s">
        <v>262</v>
      </c>
      <c r="J59" s="15" t="s">
        <v>28</v>
      </c>
      <c r="K59" s="15" t="s">
        <v>37</v>
      </c>
    </row>
    <row r="60" ht="45" spans="1:11">
      <c r="A60" s="19">
        <f>MAX($A$4:A59)+1</f>
        <v>27</v>
      </c>
      <c r="B60" s="15" t="s">
        <v>263</v>
      </c>
      <c r="C60" s="15" t="s">
        <v>14</v>
      </c>
      <c r="D60" s="15" t="s">
        <v>264</v>
      </c>
      <c r="E60" s="16" t="s">
        <v>265</v>
      </c>
      <c r="F60" s="15" t="s">
        <v>266</v>
      </c>
      <c r="G60" s="17">
        <v>40</v>
      </c>
      <c r="H60" s="16" t="s">
        <v>267</v>
      </c>
      <c r="I60" s="15" t="s">
        <v>268</v>
      </c>
      <c r="J60" s="15" t="s">
        <v>28</v>
      </c>
      <c r="K60" s="15" t="s">
        <v>158</v>
      </c>
    </row>
    <row r="61" ht="135" spans="1:11">
      <c r="A61" s="19">
        <f>MAX($A$4:A60)+1</f>
        <v>28</v>
      </c>
      <c r="B61" s="15" t="s">
        <v>269</v>
      </c>
      <c r="C61" s="15" t="s">
        <v>14</v>
      </c>
      <c r="D61" s="15" t="s">
        <v>270</v>
      </c>
      <c r="E61" s="16" t="s">
        <v>271</v>
      </c>
      <c r="F61" s="15" t="s">
        <v>272</v>
      </c>
      <c r="G61" s="17">
        <v>2</v>
      </c>
      <c r="H61" s="16" t="s">
        <v>273</v>
      </c>
      <c r="I61" s="15" t="s">
        <v>234</v>
      </c>
      <c r="J61" s="15" t="s">
        <v>78</v>
      </c>
      <c r="K61" s="15" t="s">
        <v>37</v>
      </c>
    </row>
    <row r="62" ht="45" spans="1:11">
      <c r="A62" s="20">
        <f>MAX($A$4:A61)+1</f>
        <v>29</v>
      </c>
      <c r="B62" s="21" t="s">
        <v>274</v>
      </c>
      <c r="C62" s="21" t="s">
        <v>14</v>
      </c>
      <c r="D62" s="15" t="s">
        <v>275</v>
      </c>
      <c r="E62" s="16" t="s">
        <v>276</v>
      </c>
      <c r="F62" s="15" t="s">
        <v>277</v>
      </c>
      <c r="G62" s="17">
        <v>1</v>
      </c>
      <c r="H62" s="16" t="s">
        <v>278</v>
      </c>
      <c r="I62" s="15" t="s">
        <v>279</v>
      </c>
      <c r="J62" s="15" t="s">
        <v>78</v>
      </c>
      <c r="K62" s="15" t="s">
        <v>280</v>
      </c>
    </row>
    <row r="63" ht="60" spans="1:11">
      <c r="A63" s="23"/>
      <c r="B63" s="24"/>
      <c r="C63" s="24"/>
      <c r="D63" s="15" t="s">
        <v>275</v>
      </c>
      <c r="E63" s="16" t="s">
        <v>276</v>
      </c>
      <c r="F63" s="15" t="s">
        <v>281</v>
      </c>
      <c r="G63" s="17">
        <v>1</v>
      </c>
      <c r="H63" s="16" t="s">
        <v>282</v>
      </c>
      <c r="I63" s="15" t="s">
        <v>279</v>
      </c>
      <c r="J63" s="15" t="s">
        <v>78</v>
      </c>
      <c r="K63" s="15" t="s">
        <v>283</v>
      </c>
    </row>
    <row r="64" ht="45" spans="1:11">
      <c r="A64" s="23"/>
      <c r="B64" s="24"/>
      <c r="C64" s="24"/>
      <c r="D64" s="15" t="s">
        <v>275</v>
      </c>
      <c r="E64" s="16" t="s">
        <v>276</v>
      </c>
      <c r="F64" s="15" t="s">
        <v>284</v>
      </c>
      <c r="G64" s="17">
        <v>1</v>
      </c>
      <c r="H64" s="16" t="s">
        <v>285</v>
      </c>
      <c r="I64" s="15" t="s">
        <v>286</v>
      </c>
      <c r="J64" s="15" t="s">
        <v>78</v>
      </c>
      <c r="K64" s="15" t="s">
        <v>287</v>
      </c>
    </row>
    <row r="65" ht="45" spans="1:11">
      <c r="A65" s="23"/>
      <c r="B65" s="24"/>
      <c r="C65" s="24"/>
      <c r="D65" s="15" t="s">
        <v>275</v>
      </c>
      <c r="E65" s="16" t="s">
        <v>276</v>
      </c>
      <c r="F65" s="15" t="s">
        <v>288</v>
      </c>
      <c r="G65" s="17">
        <v>1</v>
      </c>
      <c r="H65" s="16" t="s">
        <v>289</v>
      </c>
      <c r="I65" s="15" t="s">
        <v>279</v>
      </c>
      <c r="J65" s="15" t="s">
        <v>78</v>
      </c>
      <c r="K65" s="15" t="s">
        <v>290</v>
      </c>
    </row>
    <row r="66" ht="45" spans="1:11">
      <c r="A66" s="26"/>
      <c r="B66" s="27"/>
      <c r="C66" s="27"/>
      <c r="D66" s="15" t="s">
        <v>275</v>
      </c>
      <c r="E66" s="16" t="s">
        <v>276</v>
      </c>
      <c r="F66" s="15" t="s">
        <v>291</v>
      </c>
      <c r="G66" s="17">
        <v>1</v>
      </c>
      <c r="H66" s="16" t="s">
        <v>292</v>
      </c>
      <c r="I66" s="15" t="s">
        <v>279</v>
      </c>
      <c r="J66" s="15" t="s">
        <v>28</v>
      </c>
      <c r="K66" s="15" t="s">
        <v>293</v>
      </c>
    </row>
    <row r="67" ht="135" spans="1:11">
      <c r="A67" s="20">
        <f>MAX($A$4:A66)+1</f>
        <v>30</v>
      </c>
      <c r="B67" s="21" t="s">
        <v>294</v>
      </c>
      <c r="C67" s="21" t="s">
        <v>14</v>
      </c>
      <c r="D67" s="21" t="s">
        <v>295</v>
      </c>
      <c r="E67" s="22" t="s">
        <v>296</v>
      </c>
      <c r="F67" s="15" t="s">
        <v>297</v>
      </c>
      <c r="G67" s="17">
        <v>20</v>
      </c>
      <c r="H67" s="16" t="s">
        <v>298</v>
      </c>
      <c r="I67" s="15" t="s">
        <v>299</v>
      </c>
      <c r="J67" s="15" t="s">
        <v>78</v>
      </c>
      <c r="K67" s="15" t="s">
        <v>21</v>
      </c>
    </row>
    <row r="68" ht="150" spans="1:11">
      <c r="A68" s="26"/>
      <c r="B68" s="27"/>
      <c r="C68" s="27"/>
      <c r="D68" s="27"/>
      <c r="E68" s="28"/>
      <c r="F68" s="15" t="s">
        <v>300</v>
      </c>
      <c r="G68" s="17">
        <v>20</v>
      </c>
      <c r="H68" s="16" t="s">
        <v>301</v>
      </c>
      <c r="I68" s="15" t="s">
        <v>302</v>
      </c>
      <c r="J68" s="15" t="s">
        <v>78</v>
      </c>
      <c r="K68" s="15" t="s">
        <v>21</v>
      </c>
    </row>
    <row r="69" ht="135" spans="1:11">
      <c r="A69" s="19">
        <f>MAX($A$4:A68)+1</f>
        <v>31</v>
      </c>
      <c r="B69" s="15" t="s">
        <v>303</v>
      </c>
      <c r="C69" s="15" t="s">
        <v>14</v>
      </c>
      <c r="D69" s="15" t="s">
        <v>304</v>
      </c>
      <c r="E69" s="16" t="s">
        <v>305</v>
      </c>
      <c r="F69" s="15" t="s">
        <v>306</v>
      </c>
      <c r="G69" s="17">
        <v>5</v>
      </c>
      <c r="H69" s="16" t="s">
        <v>307</v>
      </c>
      <c r="I69" s="15" t="s">
        <v>308</v>
      </c>
      <c r="J69" s="15" t="s">
        <v>78</v>
      </c>
      <c r="K69" s="15" t="s">
        <v>37</v>
      </c>
    </row>
    <row r="70" ht="165" spans="1:11">
      <c r="A70" s="20">
        <f>MAX($A$4:A69)+1</f>
        <v>32</v>
      </c>
      <c r="B70" s="21" t="s">
        <v>309</v>
      </c>
      <c r="C70" s="21" t="s">
        <v>14</v>
      </c>
      <c r="D70" s="21" t="s">
        <v>310</v>
      </c>
      <c r="E70" s="22" t="s">
        <v>311</v>
      </c>
      <c r="F70" s="15" t="s">
        <v>312</v>
      </c>
      <c r="G70" s="17">
        <v>4</v>
      </c>
      <c r="H70" s="16" t="s">
        <v>313</v>
      </c>
      <c r="I70" s="15" t="s">
        <v>314</v>
      </c>
      <c r="J70" s="15" t="s">
        <v>78</v>
      </c>
      <c r="K70" s="15" t="s">
        <v>315</v>
      </c>
    </row>
    <row r="71" ht="75" spans="1:11">
      <c r="A71" s="23"/>
      <c r="B71" s="24"/>
      <c r="C71" s="24"/>
      <c r="D71" s="24"/>
      <c r="E71" s="25"/>
      <c r="F71" s="15" t="s">
        <v>316</v>
      </c>
      <c r="G71" s="17">
        <v>6</v>
      </c>
      <c r="H71" s="16" t="s">
        <v>317</v>
      </c>
      <c r="I71" s="15" t="s">
        <v>314</v>
      </c>
      <c r="J71" s="15" t="s">
        <v>78</v>
      </c>
      <c r="K71" s="15" t="s">
        <v>315</v>
      </c>
    </row>
    <row r="72" ht="60" spans="1:11">
      <c r="A72" s="23"/>
      <c r="B72" s="24"/>
      <c r="C72" s="24"/>
      <c r="D72" s="24"/>
      <c r="E72" s="25"/>
      <c r="F72" s="15" t="s">
        <v>318</v>
      </c>
      <c r="G72" s="17">
        <v>4</v>
      </c>
      <c r="H72" s="16" t="s">
        <v>319</v>
      </c>
      <c r="I72" s="15" t="s">
        <v>314</v>
      </c>
      <c r="J72" s="15" t="s">
        <v>78</v>
      </c>
      <c r="K72" s="15" t="s">
        <v>320</v>
      </c>
    </row>
    <row r="73" ht="150" spans="1:11">
      <c r="A73" s="23"/>
      <c r="B73" s="24"/>
      <c r="C73" s="24"/>
      <c r="D73" s="24"/>
      <c r="E73" s="25"/>
      <c r="F73" s="15" t="s">
        <v>321</v>
      </c>
      <c r="G73" s="17">
        <v>6</v>
      </c>
      <c r="H73" s="16" t="s">
        <v>322</v>
      </c>
      <c r="I73" s="15" t="s">
        <v>314</v>
      </c>
      <c r="J73" s="15" t="s">
        <v>78</v>
      </c>
      <c r="K73" s="15" t="s">
        <v>323</v>
      </c>
    </row>
    <row r="74" ht="75" spans="1:11">
      <c r="A74" s="23"/>
      <c r="B74" s="24"/>
      <c r="C74" s="24"/>
      <c r="D74" s="24"/>
      <c r="E74" s="25"/>
      <c r="F74" s="15" t="s">
        <v>324</v>
      </c>
      <c r="G74" s="17">
        <v>6</v>
      </c>
      <c r="H74" s="16" t="s">
        <v>325</v>
      </c>
      <c r="I74" s="15" t="s">
        <v>314</v>
      </c>
      <c r="J74" s="15" t="s">
        <v>78</v>
      </c>
      <c r="K74" s="15" t="s">
        <v>326</v>
      </c>
    </row>
    <row r="75" ht="135" spans="1:11">
      <c r="A75" s="26"/>
      <c r="B75" s="27"/>
      <c r="C75" s="27"/>
      <c r="D75" s="27"/>
      <c r="E75" s="28"/>
      <c r="F75" s="15" t="s">
        <v>183</v>
      </c>
      <c r="G75" s="17">
        <v>2</v>
      </c>
      <c r="H75" s="16" t="s">
        <v>327</v>
      </c>
      <c r="I75" s="15" t="s">
        <v>328</v>
      </c>
      <c r="J75" s="15" t="s">
        <v>78</v>
      </c>
      <c r="K75" s="15" t="s">
        <v>21</v>
      </c>
    </row>
    <row r="76" ht="270" spans="1:11">
      <c r="A76" s="20">
        <f>MAX($A$4:A75)+1</f>
        <v>33</v>
      </c>
      <c r="B76" s="21" t="s">
        <v>329</v>
      </c>
      <c r="C76" s="21" t="s">
        <v>14</v>
      </c>
      <c r="D76" s="21" t="s">
        <v>330</v>
      </c>
      <c r="E76" s="22" t="s">
        <v>331</v>
      </c>
      <c r="F76" s="15" t="s">
        <v>126</v>
      </c>
      <c r="G76" s="17">
        <v>3</v>
      </c>
      <c r="H76" s="16" t="s">
        <v>332</v>
      </c>
      <c r="I76" s="15" t="s">
        <v>333</v>
      </c>
      <c r="J76" s="15" t="s">
        <v>78</v>
      </c>
      <c r="K76" s="15" t="s">
        <v>334</v>
      </c>
    </row>
    <row r="77" ht="105" spans="1:11">
      <c r="A77" s="23"/>
      <c r="B77" s="24"/>
      <c r="C77" s="24"/>
      <c r="D77" s="24"/>
      <c r="E77" s="25"/>
      <c r="F77" s="15" t="s">
        <v>171</v>
      </c>
      <c r="G77" s="17">
        <v>5</v>
      </c>
      <c r="H77" s="16" t="s">
        <v>335</v>
      </c>
      <c r="I77" s="15" t="s">
        <v>336</v>
      </c>
      <c r="J77" s="15" t="s">
        <v>125</v>
      </c>
      <c r="K77" s="15" t="s">
        <v>37</v>
      </c>
    </row>
    <row r="78" ht="195" spans="1:11">
      <c r="A78" s="26"/>
      <c r="B78" s="27"/>
      <c r="C78" s="27"/>
      <c r="D78" s="27"/>
      <c r="E78" s="28"/>
      <c r="F78" s="15" t="s">
        <v>337</v>
      </c>
      <c r="G78" s="17">
        <v>3</v>
      </c>
      <c r="H78" s="16" t="s">
        <v>338</v>
      </c>
      <c r="I78" s="15" t="s">
        <v>339</v>
      </c>
      <c r="J78" s="15" t="s">
        <v>125</v>
      </c>
      <c r="K78" s="15" t="s">
        <v>37</v>
      </c>
    </row>
    <row r="79" ht="45" spans="1:11">
      <c r="A79" s="19">
        <f>MAX($A$4:A78)+1</f>
        <v>34</v>
      </c>
      <c r="B79" s="15" t="s">
        <v>340</v>
      </c>
      <c r="C79" s="15" t="s">
        <v>14</v>
      </c>
      <c r="D79" s="15" t="s">
        <v>341</v>
      </c>
      <c r="E79" s="16" t="s">
        <v>342</v>
      </c>
      <c r="F79" s="15" t="s">
        <v>343</v>
      </c>
      <c r="G79" s="17">
        <v>6</v>
      </c>
      <c r="H79" s="16" t="s">
        <v>344</v>
      </c>
      <c r="I79" s="15" t="s">
        <v>345</v>
      </c>
      <c r="J79" s="15" t="s">
        <v>20</v>
      </c>
      <c r="K79" s="15" t="s">
        <v>21</v>
      </c>
    </row>
    <row r="80" ht="90" spans="1:11">
      <c r="A80" s="19">
        <f>MAX($A$4:A79)+1</f>
        <v>35</v>
      </c>
      <c r="B80" s="14" t="s">
        <v>346</v>
      </c>
      <c r="C80" s="14" t="s">
        <v>63</v>
      </c>
      <c r="D80" s="15" t="s">
        <v>347</v>
      </c>
      <c r="E80" s="16" t="s">
        <v>348</v>
      </c>
      <c r="F80" s="15" t="s">
        <v>349</v>
      </c>
      <c r="G80" s="17">
        <v>10</v>
      </c>
      <c r="H80" s="16" t="s">
        <v>350</v>
      </c>
      <c r="I80" s="15" t="s">
        <v>351</v>
      </c>
      <c r="J80" s="15" t="s">
        <v>78</v>
      </c>
      <c r="K80" s="15" t="s">
        <v>37</v>
      </c>
    </row>
    <row r="81" ht="60" spans="1:11">
      <c r="A81" s="20">
        <f>MAX($A$4:A80)+1</f>
        <v>36</v>
      </c>
      <c r="B81" s="21" t="s">
        <v>352</v>
      </c>
      <c r="C81" s="21" t="s">
        <v>14</v>
      </c>
      <c r="D81" s="21" t="s">
        <v>353</v>
      </c>
      <c r="E81" s="22" t="s">
        <v>354</v>
      </c>
      <c r="F81" s="15" t="s">
        <v>355</v>
      </c>
      <c r="G81" s="17">
        <v>5</v>
      </c>
      <c r="H81" s="16" t="s">
        <v>356</v>
      </c>
      <c r="I81" s="15" t="s">
        <v>357</v>
      </c>
      <c r="J81" s="15" t="s">
        <v>125</v>
      </c>
      <c r="K81" s="15" t="s">
        <v>358</v>
      </c>
    </row>
    <row r="82" ht="60" spans="1:11">
      <c r="A82" s="23"/>
      <c r="B82" s="24"/>
      <c r="C82" s="24"/>
      <c r="D82" s="24"/>
      <c r="E82" s="25"/>
      <c r="F82" s="15" t="s">
        <v>359</v>
      </c>
      <c r="G82" s="17">
        <v>5</v>
      </c>
      <c r="H82" s="16" t="s">
        <v>360</v>
      </c>
      <c r="I82" s="15" t="s">
        <v>357</v>
      </c>
      <c r="J82" s="15" t="s">
        <v>125</v>
      </c>
      <c r="K82" s="15" t="s">
        <v>361</v>
      </c>
    </row>
    <row r="83" ht="60" spans="1:11">
      <c r="A83" s="26"/>
      <c r="B83" s="27"/>
      <c r="C83" s="27"/>
      <c r="D83" s="27"/>
      <c r="E83" s="28"/>
      <c r="F83" s="15" t="s">
        <v>362</v>
      </c>
      <c r="G83" s="17">
        <v>5</v>
      </c>
      <c r="H83" s="16" t="s">
        <v>363</v>
      </c>
      <c r="I83" s="15" t="s">
        <v>357</v>
      </c>
      <c r="J83" s="15" t="s">
        <v>125</v>
      </c>
      <c r="K83" s="15" t="s">
        <v>364</v>
      </c>
    </row>
    <row r="84" ht="135" spans="1:11">
      <c r="A84" s="19">
        <f>MAX($A$4:A83)+1</f>
        <v>37</v>
      </c>
      <c r="B84" s="14" t="s">
        <v>365</v>
      </c>
      <c r="C84" s="15" t="s">
        <v>14</v>
      </c>
      <c r="D84" s="15" t="s">
        <v>366</v>
      </c>
      <c r="E84" s="16" t="s">
        <v>367</v>
      </c>
      <c r="F84" s="15" t="s">
        <v>368</v>
      </c>
      <c r="G84" s="17">
        <v>2</v>
      </c>
      <c r="H84" s="16" t="s">
        <v>369</v>
      </c>
      <c r="I84" s="15" t="s">
        <v>370</v>
      </c>
      <c r="J84" s="15" t="s">
        <v>78</v>
      </c>
      <c r="K84" s="15" t="s">
        <v>37</v>
      </c>
    </row>
    <row r="85" s="1" customFormat="1" ht="45" spans="1:11">
      <c r="A85" s="19">
        <f>MAX($A$4:A84)+1</f>
        <v>38</v>
      </c>
      <c r="B85" s="15" t="s">
        <v>371</v>
      </c>
      <c r="C85" s="15" t="s">
        <v>14</v>
      </c>
      <c r="D85" s="15" t="s">
        <v>372</v>
      </c>
      <c r="E85" s="16" t="s">
        <v>373</v>
      </c>
      <c r="F85" s="15" t="s">
        <v>112</v>
      </c>
      <c r="G85" s="17">
        <v>6</v>
      </c>
      <c r="H85" s="16" t="s">
        <v>374</v>
      </c>
      <c r="I85" s="14" t="s">
        <v>375</v>
      </c>
      <c r="J85" s="15" t="s">
        <v>28</v>
      </c>
      <c r="K85" s="15" t="s">
        <v>376</v>
      </c>
    </row>
    <row r="86" ht="30" spans="1:11">
      <c r="A86" s="20">
        <f>MAX($A$4:A85)+1</f>
        <v>39</v>
      </c>
      <c r="B86" s="21" t="s">
        <v>377</v>
      </c>
      <c r="C86" s="21" t="s">
        <v>14</v>
      </c>
      <c r="D86" s="21" t="s">
        <v>378</v>
      </c>
      <c r="E86" s="22" t="s">
        <v>379</v>
      </c>
      <c r="F86" s="15" t="s">
        <v>380</v>
      </c>
      <c r="G86" s="17">
        <v>2</v>
      </c>
      <c r="H86" s="16" t="s">
        <v>381</v>
      </c>
      <c r="I86" s="15" t="s">
        <v>339</v>
      </c>
      <c r="J86" s="15" t="s">
        <v>125</v>
      </c>
      <c r="K86" s="15" t="s">
        <v>382</v>
      </c>
    </row>
    <row r="87" ht="30" spans="1:11">
      <c r="A87" s="26"/>
      <c r="B87" s="27"/>
      <c r="C87" s="27"/>
      <c r="D87" s="27"/>
      <c r="E87" s="28"/>
      <c r="F87" s="15" t="s">
        <v>383</v>
      </c>
      <c r="G87" s="17">
        <v>2</v>
      </c>
      <c r="H87" s="16" t="s">
        <v>381</v>
      </c>
      <c r="I87" s="15" t="s">
        <v>339</v>
      </c>
      <c r="J87" s="15" t="s">
        <v>125</v>
      </c>
      <c r="K87" s="15" t="s">
        <v>382</v>
      </c>
    </row>
    <row r="88" ht="120" spans="1:11">
      <c r="A88" s="20">
        <f>MAX($A$4:A87)+1</f>
        <v>40</v>
      </c>
      <c r="B88" s="21" t="s">
        <v>384</v>
      </c>
      <c r="C88" s="21" t="s">
        <v>14</v>
      </c>
      <c r="D88" s="21" t="s">
        <v>385</v>
      </c>
      <c r="E88" s="22" t="s">
        <v>386</v>
      </c>
      <c r="F88" s="15" t="s">
        <v>387</v>
      </c>
      <c r="G88" s="17">
        <v>6</v>
      </c>
      <c r="H88" s="16" t="s">
        <v>388</v>
      </c>
      <c r="I88" s="15" t="s">
        <v>389</v>
      </c>
      <c r="J88" s="15" t="s">
        <v>78</v>
      </c>
      <c r="K88" s="15" t="s">
        <v>37</v>
      </c>
    </row>
    <row r="89" ht="105" spans="1:11">
      <c r="A89" s="23"/>
      <c r="B89" s="24"/>
      <c r="C89" s="24"/>
      <c r="D89" s="24"/>
      <c r="E89" s="25"/>
      <c r="F89" s="15" t="s">
        <v>390</v>
      </c>
      <c r="G89" s="17">
        <v>2</v>
      </c>
      <c r="H89" s="16" t="s">
        <v>391</v>
      </c>
      <c r="I89" s="15" t="s">
        <v>19</v>
      </c>
      <c r="J89" s="15" t="s">
        <v>78</v>
      </c>
      <c r="K89" s="15" t="s">
        <v>37</v>
      </c>
    </row>
    <row r="90" ht="75" spans="1:11">
      <c r="A90" s="23"/>
      <c r="B90" s="24"/>
      <c r="C90" s="24"/>
      <c r="D90" s="24"/>
      <c r="E90" s="25"/>
      <c r="F90" s="15" t="s">
        <v>392</v>
      </c>
      <c r="G90" s="17">
        <v>3</v>
      </c>
      <c r="H90" s="16" t="s">
        <v>393</v>
      </c>
      <c r="I90" s="15" t="s">
        <v>389</v>
      </c>
      <c r="J90" s="15" t="s">
        <v>78</v>
      </c>
      <c r="K90" s="15" t="s">
        <v>37</v>
      </c>
    </row>
    <row r="91" ht="195" spans="1:11">
      <c r="A91" s="26"/>
      <c r="B91" s="27"/>
      <c r="C91" s="27"/>
      <c r="D91" s="27"/>
      <c r="E91" s="28"/>
      <c r="F91" s="15" t="s">
        <v>394</v>
      </c>
      <c r="G91" s="17">
        <v>20</v>
      </c>
      <c r="H91" s="16" t="s">
        <v>395</v>
      </c>
      <c r="I91" s="15" t="s">
        <v>53</v>
      </c>
      <c r="J91" s="15" t="s">
        <v>125</v>
      </c>
      <c r="K91" s="15" t="s">
        <v>37</v>
      </c>
    </row>
    <row r="92" ht="270" spans="1:11">
      <c r="A92" s="19">
        <f>MAX($A$4:A91)+1</f>
        <v>41</v>
      </c>
      <c r="B92" s="15" t="s">
        <v>396</v>
      </c>
      <c r="C92" s="15" t="s">
        <v>14</v>
      </c>
      <c r="D92" s="15" t="s">
        <v>397</v>
      </c>
      <c r="E92" s="16" t="s">
        <v>398</v>
      </c>
      <c r="F92" s="15" t="s">
        <v>399</v>
      </c>
      <c r="G92" s="17">
        <v>2</v>
      </c>
      <c r="H92" s="16" t="s">
        <v>400</v>
      </c>
      <c r="I92" s="15" t="s">
        <v>401</v>
      </c>
      <c r="J92" s="15" t="s">
        <v>78</v>
      </c>
      <c r="K92" s="15" t="s">
        <v>402</v>
      </c>
    </row>
    <row r="93" s="1" customFormat="1" ht="90" spans="1:11">
      <c r="A93" s="20">
        <v>42</v>
      </c>
      <c r="B93" s="29" t="s">
        <v>403</v>
      </c>
      <c r="C93" s="21" t="s">
        <v>63</v>
      </c>
      <c r="D93" s="21" t="s">
        <v>404</v>
      </c>
      <c r="E93" s="22" t="s">
        <v>405</v>
      </c>
      <c r="F93" s="15" t="s">
        <v>406</v>
      </c>
      <c r="G93" s="17">
        <v>5</v>
      </c>
      <c r="H93" s="16" t="s">
        <v>407</v>
      </c>
      <c r="I93" s="15" t="s">
        <v>408</v>
      </c>
      <c r="J93" s="15" t="s">
        <v>78</v>
      </c>
      <c r="K93" s="15" t="s">
        <v>115</v>
      </c>
    </row>
    <row r="94" s="1" customFormat="1" ht="60" spans="1:11">
      <c r="A94" s="23"/>
      <c r="B94" s="35"/>
      <c r="C94" s="24"/>
      <c r="D94" s="24"/>
      <c r="E94" s="25"/>
      <c r="F94" s="15" t="s">
        <v>409</v>
      </c>
      <c r="G94" s="17">
        <v>1</v>
      </c>
      <c r="H94" s="16" t="s">
        <v>410</v>
      </c>
      <c r="I94" s="15" t="s">
        <v>408</v>
      </c>
      <c r="J94" s="15" t="s">
        <v>78</v>
      </c>
      <c r="K94" s="15" t="s">
        <v>115</v>
      </c>
    </row>
    <row r="95" s="1" customFormat="1" ht="105" spans="1:11">
      <c r="A95" s="26"/>
      <c r="B95" s="33"/>
      <c r="C95" s="27"/>
      <c r="D95" s="27"/>
      <c r="E95" s="28"/>
      <c r="F95" s="15" t="s">
        <v>411</v>
      </c>
      <c r="G95" s="17">
        <v>10</v>
      </c>
      <c r="H95" s="16" t="s">
        <v>412</v>
      </c>
      <c r="I95" s="15" t="s">
        <v>408</v>
      </c>
      <c r="J95" s="15" t="s">
        <v>28</v>
      </c>
      <c r="K95" s="15" t="s">
        <v>115</v>
      </c>
    </row>
    <row r="96" s="1" customFormat="1" ht="45" spans="1:11">
      <c r="A96" s="19">
        <v>43</v>
      </c>
      <c r="B96" s="21" t="s">
        <v>413</v>
      </c>
      <c r="C96" s="21" t="s">
        <v>14</v>
      </c>
      <c r="D96" s="21" t="s">
        <v>414</v>
      </c>
      <c r="E96" s="22" t="s">
        <v>415</v>
      </c>
      <c r="F96" s="15" t="s">
        <v>416</v>
      </c>
      <c r="G96" s="17">
        <v>1</v>
      </c>
      <c r="H96" s="16" t="s">
        <v>417</v>
      </c>
      <c r="I96" s="15" t="s">
        <v>418</v>
      </c>
      <c r="J96" s="15" t="s">
        <v>78</v>
      </c>
      <c r="K96" s="15" t="s">
        <v>326</v>
      </c>
    </row>
    <row r="97" s="1" customFormat="1" ht="45" spans="1:11">
      <c r="A97" s="19"/>
      <c r="B97" s="24"/>
      <c r="C97" s="24"/>
      <c r="D97" s="24"/>
      <c r="E97" s="25"/>
      <c r="F97" s="15" t="s">
        <v>419</v>
      </c>
      <c r="G97" s="17">
        <v>1</v>
      </c>
      <c r="H97" s="16" t="s">
        <v>420</v>
      </c>
      <c r="I97" s="15" t="s">
        <v>418</v>
      </c>
      <c r="J97" s="15" t="s">
        <v>78</v>
      </c>
      <c r="K97" s="15" t="s">
        <v>326</v>
      </c>
    </row>
    <row r="98" s="1" customFormat="1" ht="45" spans="1:11">
      <c r="A98" s="19"/>
      <c r="B98" s="24"/>
      <c r="C98" s="24"/>
      <c r="D98" s="24"/>
      <c r="E98" s="25"/>
      <c r="F98" s="15" t="s">
        <v>421</v>
      </c>
      <c r="G98" s="17">
        <v>1</v>
      </c>
      <c r="H98" s="16" t="s">
        <v>422</v>
      </c>
      <c r="I98" s="15" t="s">
        <v>418</v>
      </c>
      <c r="J98" s="15" t="s">
        <v>78</v>
      </c>
      <c r="K98" s="15" t="s">
        <v>423</v>
      </c>
    </row>
    <row r="99" s="1" customFormat="1" ht="45" spans="1:11">
      <c r="A99" s="19"/>
      <c r="B99" s="24"/>
      <c r="C99" s="24"/>
      <c r="D99" s="24"/>
      <c r="E99" s="25"/>
      <c r="F99" s="15" t="s">
        <v>424</v>
      </c>
      <c r="G99" s="17">
        <v>2</v>
      </c>
      <c r="H99" s="16" t="s">
        <v>425</v>
      </c>
      <c r="I99" s="15" t="s">
        <v>418</v>
      </c>
      <c r="J99" s="15" t="s">
        <v>78</v>
      </c>
      <c r="K99" s="15" t="s">
        <v>426</v>
      </c>
    </row>
    <row r="100" s="1" customFormat="1" ht="45" spans="1:11">
      <c r="A100" s="19"/>
      <c r="B100" s="27"/>
      <c r="C100" s="27"/>
      <c r="D100" s="27"/>
      <c r="E100" s="28"/>
      <c r="F100" s="15" t="s">
        <v>368</v>
      </c>
      <c r="G100" s="17">
        <v>4</v>
      </c>
      <c r="H100" s="16" t="s">
        <v>427</v>
      </c>
      <c r="I100" s="15" t="s">
        <v>428</v>
      </c>
      <c r="J100" s="15" t="s">
        <v>78</v>
      </c>
      <c r="K100" s="15" t="s">
        <v>429</v>
      </c>
    </row>
    <row r="101" s="1" customFormat="1" ht="45" spans="1:11">
      <c r="A101" s="19">
        <v>44</v>
      </c>
      <c r="B101" s="21" t="s">
        <v>430</v>
      </c>
      <c r="C101" s="21" t="s">
        <v>14</v>
      </c>
      <c r="D101" s="21" t="s">
        <v>431</v>
      </c>
      <c r="E101" s="22" t="s">
        <v>432</v>
      </c>
      <c r="F101" s="15" t="s">
        <v>433</v>
      </c>
      <c r="G101" s="17">
        <v>5</v>
      </c>
      <c r="H101" s="16" t="s">
        <v>434</v>
      </c>
      <c r="I101" s="15" t="s">
        <v>435</v>
      </c>
      <c r="J101" s="15" t="s">
        <v>106</v>
      </c>
      <c r="K101" s="15" t="s">
        <v>37</v>
      </c>
    </row>
    <row r="102" s="1" customFormat="1" ht="30" spans="1:11">
      <c r="A102" s="19"/>
      <c r="B102" s="24"/>
      <c r="C102" s="24"/>
      <c r="D102" s="24"/>
      <c r="E102" s="25"/>
      <c r="F102" s="15" t="s">
        <v>436</v>
      </c>
      <c r="G102" s="17">
        <v>5</v>
      </c>
      <c r="H102" s="16" t="s">
        <v>437</v>
      </c>
      <c r="I102" s="15" t="s">
        <v>438</v>
      </c>
      <c r="J102" s="15" t="s">
        <v>28</v>
      </c>
      <c r="K102" s="15" t="s">
        <v>37</v>
      </c>
    </row>
    <row r="103" s="1" customFormat="1" ht="45" spans="1:11">
      <c r="A103" s="19"/>
      <c r="B103" s="27"/>
      <c r="C103" s="27"/>
      <c r="D103" s="27"/>
      <c r="E103" s="28"/>
      <c r="F103" s="15" t="s">
        <v>439</v>
      </c>
      <c r="G103" s="17">
        <v>3</v>
      </c>
      <c r="H103" s="16" t="s">
        <v>440</v>
      </c>
      <c r="I103" s="15" t="s">
        <v>441</v>
      </c>
      <c r="J103" s="15" t="s">
        <v>78</v>
      </c>
      <c r="K103" s="15" t="s">
        <v>442</v>
      </c>
    </row>
    <row r="104" s="1" customFormat="1" ht="30" spans="1:11">
      <c r="A104" s="19">
        <v>45</v>
      </c>
      <c r="B104" s="21" t="s">
        <v>443</v>
      </c>
      <c r="C104" s="21" t="s">
        <v>14</v>
      </c>
      <c r="D104" s="21" t="s">
        <v>444</v>
      </c>
      <c r="E104" s="22" t="s">
        <v>445</v>
      </c>
      <c r="F104" s="15" t="s">
        <v>446</v>
      </c>
      <c r="G104" s="17">
        <v>2</v>
      </c>
      <c r="H104" s="16" t="s">
        <v>447</v>
      </c>
      <c r="I104" s="15" t="s">
        <v>448</v>
      </c>
      <c r="J104" s="15" t="s">
        <v>78</v>
      </c>
      <c r="K104" s="15" t="s">
        <v>37</v>
      </c>
    </row>
    <row r="105" s="1" customFormat="1" ht="30" spans="1:11">
      <c r="A105" s="19"/>
      <c r="B105" s="24"/>
      <c r="C105" s="24"/>
      <c r="D105" s="24"/>
      <c r="E105" s="25"/>
      <c r="F105" s="15" t="s">
        <v>449</v>
      </c>
      <c r="G105" s="17">
        <v>5</v>
      </c>
      <c r="H105" s="16" t="s">
        <v>450</v>
      </c>
      <c r="I105" s="15" t="s">
        <v>448</v>
      </c>
      <c r="J105" s="15" t="s">
        <v>78</v>
      </c>
      <c r="K105" s="15" t="s">
        <v>37</v>
      </c>
    </row>
    <row r="106" s="1" customFormat="1" ht="30" spans="1:11">
      <c r="A106" s="19"/>
      <c r="B106" s="24"/>
      <c r="C106" s="24"/>
      <c r="D106" s="24"/>
      <c r="E106" s="25"/>
      <c r="F106" s="15" t="s">
        <v>451</v>
      </c>
      <c r="G106" s="17">
        <v>2</v>
      </c>
      <c r="H106" s="16" t="s">
        <v>452</v>
      </c>
      <c r="I106" s="15" t="s">
        <v>453</v>
      </c>
      <c r="J106" s="15" t="s">
        <v>78</v>
      </c>
      <c r="K106" s="15" t="s">
        <v>454</v>
      </c>
    </row>
    <row r="107" s="1" customFormat="1" ht="45" spans="1:11">
      <c r="A107" s="19"/>
      <c r="B107" s="27"/>
      <c r="C107" s="27"/>
      <c r="D107" s="27"/>
      <c r="E107" s="28"/>
      <c r="F107" s="15" t="s">
        <v>171</v>
      </c>
      <c r="G107" s="17">
        <v>2</v>
      </c>
      <c r="H107" s="16" t="s">
        <v>455</v>
      </c>
      <c r="I107" s="15" t="s">
        <v>448</v>
      </c>
      <c r="J107" s="15" t="s">
        <v>78</v>
      </c>
      <c r="K107" s="15" t="s">
        <v>37</v>
      </c>
    </row>
    <row r="108" ht="225" spans="1:11">
      <c r="A108" s="19">
        <v>46</v>
      </c>
      <c r="B108" s="29" t="s">
        <v>456</v>
      </c>
      <c r="C108" s="21" t="s">
        <v>14</v>
      </c>
      <c r="D108" s="21" t="s">
        <v>457</v>
      </c>
      <c r="E108" s="22" t="s">
        <v>458</v>
      </c>
      <c r="F108" s="15" t="s">
        <v>459</v>
      </c>
      <c r="G108" s="17">
        <v>15</v>
      </c>
      <c r="H108" s="16" t="s">
        <v>460</v>
      </c>
      <c r="I108" s="15" t="s">
        <v>461</v>
      </c>
      <c r="J108" s="15" t="s">
        <v>78</v>
      </c>
      <c r="K108" s="15" t="s">
        <v>37</v>
      </c>
    </row>
    <row r="109" ht="90" spans="1:11">
      <c r="A109" s="19"/>
      <c r="B109" s="35"/>
      <c r="C109" s="24"/>
      <c r="D109" s="24"/>
      <c r="E109" s="25"/>
      <c r="F109" s="15" t="s">
        <v>195</v>
      </c>
      <c r="G109" s="17">
        <v>2</v>
      </c>
      <c r="H109" s="16" t="s">
        <v>462</v>
      </c>
      <c r="I109" s="15" t="s">
        <v>153</v>
      </c>
      <c r="J109" s="15" t="s">
        <v>78</v>
      </c>
      <c r="K109" s="15" t="s">
        <v>37</v>
      </c>
    </row>
    <row r="110" ht="90" spans="1:11">
      <c r="A110" s="19"/>
      <c r="B110" s="33"/>
      <c r="C110" s="27"/>
      <c r="D110" s="27"/>
      <c r="E110" s="28"/>
      <c r="F110" s="15" t="s">
        <v>235</v>
      </c>
      <c r="G110" s="17">
        <v>2</v>
      </c>
      <c r="H110" s="16" t="s">
        <v>463</v>
      </c>
      <c r="I110" s="15" t="s">
        <v>153</v>
      </c>
      <c r="J110" s="15" t="s">
        <v>78</v>
      </c>
      <c r="K110" s="15" t="s">
        <v>37</v>
      </c>
    </row>
    <row r="111" ht="60" spans="1:11">
      <c r="A111" s="19">
        <v>47</v>
      </c>
      <c r="B111" s="15" t="s">
        <v>464</v>
      </c>
      <c r="C111" s="15" t="s">
        <v>14</v>
      </c>
      <c r="D111" s="15" t="s">
        <v>465</v>
      </c>
      <c r="E111" s="16" t="s">
        <v>466</v>
      </c>
      <c r="F111" s="15" t="s">
        <v>171</v>
      </c>
      <c r="G111" s="17">
        <v>2</v>
      </c>
      <c r="H111" s="16" t="s">
        <v>467</v>
      </c>
      <c r="I111" s="15" t="s">
        <v>114</v>
      </c>
      <c r="J111" s="15" t="s">
        <v>125</v>
      </c>
      <c r="K111" s="15" t="s">
        <v>37</v>
      </c>
    </row>
    <row r="112" ht="60" spans="1:11">
      <c r="A112" s="19">
        <v>48</v>
      </c>
      <c r="B112" s="15" t="s">
        <v>468</v>
      </c>
      <c r="C112" s="15" t="s">
        <v>14</v>
      </c>
      <c r="D112" s="15" t="s">
        <v>469</v>
      </c>
      <c r="E112" s="16" t="s">
        <v>470</v>
      </c>
      <c r="F112" s="15" t="s">
        <v>171</v>
      </c>
      <c r="G112" s="17">
        <v>2</v>
      </c>
      <c r="H112" s="16" t="s">
        <v>467</v>
      </c>
      <c r="I112" s="15" t="s">
        <v>114</v>
      </c>
      <c r="J112" s="15" t="s">
        <v>125</v>
      </c>
      <c r="K112" s="15" t="s">
        <v>37</v>
      </c>
    </row>
    <row r="113" ht="45" spans="1:11">
      <c r="A113" s="19">
        <v>49</v>
      </c>
      <c r="B113" s="15" t="s">
        <v>471</v>
      </c>
      <c r="C113" s="15" t="s">
        <v>14</v>
      </c>
      <c r="D113" s="15" t="s">
        <v>472</v>
      </c>
      <c r="E113" s="16" t="s">
        <v>473</v>
      </c>
      <c r="F113" s="15" t="s">
        <v>474</v>
      </c>
      <c r="G113" s="17">
        <v>3</v>
      </c>
      <c r="H113" s="16" t="s">
        <v>475</v>
      </c>
      <c r="I113" s="15" t="s">
        <v>476</v>
      </c>
      <c r="J113" s="15" t="s">
        <v>125</v>
      </c>
      <c r="K113" s="15" t="s">
        <v>21</v>
      </c>
    </row>
    <row r="114" ht="45" spans="1:11">
      <c r="A114" s="19">
        <v>50</v>
      </c>
      <c r="B114" s="15" t="s">
        <v>477</v>
      </c>
      <c r="C114" s="15" t="s">
        <v>14</v>
      </c>
      <c r="D114" s="15" t="s">
        <v>478</v>
      </c>
      <c r="E114" s="16" t="s">
        <v>479</v>
      </c>
      <c r="F114" s="15" t="s">
        <v>112</v>
      </c>
      <c r="G114" s="17">
        <v>2</v>
      </c>
      <c r="H114" s="16" t="s">
        <v>480</v>
      </c>
      <c r="I114" s="15" t="s">
        <v>49</v>
      </c>
      <c r="J114" s="15" t="s">
        <v>20</v>
      </c>
      <c r="K114" s="15" t="s">
        <v>481</v>
      </c>
    </row>
    <row r="115" ht="165" spans="1:11">
      <c r="A115" s="20">
        <v>51</v>
      </c>
      <c r="B115" s="21" t="s">
        <v>482</v>
      </c>
      <c r="C115" s="21" t="s">
        <v>14</v>
      </c>
      <c r="D115" s="21" t="s">
        <v>483</v>
      </c>
      <c r="E115" s="22" t="s">
        <v>484</v>
      </c>
      <c r="F115" s="15" t="s">
        <v>485</v>
      </c>
      <c r="G115" s="17">
        <v>1</v>
      </c>
      <c r="H115" s="16" t="s">
        <v>486</v>
      </c>
      <c r="I115" s="15" t="s">
        <v>487</v>
      </c>
      <c r="J115" s="15" t="s">
        <v>78</v>
      </c>
      <c r="K115" s="15" t="s">
        <v>488</v>
      </c>
    </row>
    <row r="116" ht="90" spans="1:11">
      <c r="A116" s="23"/>
      <c r="B116" s="24"/>
      <c r="C116" s="24"/>
      <c r="D116" s="24"/>
      <c r="E116" s="25"/>
      <c r="F116" s="15" t="s">
        <v>489</v>
      </c>
      <c r="G116" s="17">
        <v>10</v>
      </c>
      <c r="H116" s="16" t="s">
        <v>490</v>
      </c>
      <c r="I116" s="15" t="s">
        <v>491</v>
      </c>
      <c r="J116" s="15" t="s">
        <v>28</v>
      </c>
      <c r="K116" s="15" t="s">
        <v>37</v>
      </c>
    </row>
    <row r="117" ht="180" spans="1:11">
      <c r="A117" s="23"/>
      <c r="B117" s="24"/>
      <c r="C117" s="24"/>
      <c r="D117" s="24"/>
      <c r="E117" s="25"/>
      <c r="F117" s="15" t="s">
        <v>492</v>
      </c>
      <c r="G117" s="17">
        <v>13</v>
      </c>
      <c r="H117" s="16" t="s">
        <v>493</v>
      </c>
      <c r="I117" s="15" t="s">
        <v>494</v>
      </c>
      <c r="J117" s="15" t="s">
        <v>28</v>
      </c>
      <c r="K117" s="15" t="s">
        <v>37</v>
      </c>
    </row>
    <row r="118" ht="165" spans="1:11">
      <c r="A118" s="23"/>
      <c r="B118" s="24"/>
      <c r="C118" s="24"/>
      <c r="D118" s="24"/>
      <c r="E118" s="25"/>
      <c r="F118" s="15" t="s">
        <v>495</v>
      </c>
      <c r="G118" s="17">
        <v>10</v>
      </c>
      <c r="H118" s="16" t="s">
        <v>496</v>
      </c>
      <c r="I118" s="15" t="s">
        <v>491</v>
      </c>
      <c r="J118" s="15" t="s">
        <v>78</v>
      </c>
      <c r="K118" s="15" t="s">
        <v>497</v>
      </c>
    </row>
    <row r="119" ht="120" spans="1:11">
      <c r="A119" s="26"/>
      <c r="B119" s="27"/>
      <c r="C119" s="27"/>
      <c r="D119" s="27"/>
      <c r="E119" s="28"/>
      <c r="F119" s="15" t="s">
        <v>498</v>
      </c>
      <c r="G119" s="17">
        <v>10</v>
      </c>
      <c r="H119" s="16" t="s">
        <v>499</v>
      </c>
      <c r="I119" s="15" t="s">
        <v>491</v>
      </c>
      <c r="J119" s="15" t="s">
        <v>28</v>
      </c>
      <c r="K119" s="15" t="s">
        <v>500</v>
      </c>
    </row>
    <row r="120" ht="135" spans="1:11">
      <c r="A120" s="19">
        <v>52</v>
      </c>
      <c r="B120" s="15" t="s">
        <v>501</v>
      </c>
      <c r="C120" s="15" t="s">
        <v>14</v>
      </c>
      <c r="D120" s="15" t="s">
        <v>502</v>
      </c>
      <c r="E120" s="16" t="s">
        <v>503</v>
      </c>
      <c r="F120" s="15" t="s">
        <v>504</v>
      </c>
      <c r="G120" s="17">
        <v>5</v>
      </c>
      <c r="H120" s="16" t="s">
        <v>505</v>
      </c>
      <c r="I120" s="15" t="s">
        <v>506</v>
      </c>
      <c r="J120" s="15" t="s">
        <v>125</v>
      </c>
      <c r="K120" s="15" t="s">
        <v>507</v>
      </c>
    </row>
    <row r="121" ht="45" spans="1:11">
      <c r="A121" s="20">
        <v>53</v>
      </c>
      <c r="B121" s="21" t="s">
        <v>508</v>
      </c>
      <c r="C121" s="21" t="s">
        <v>14</v>
      </c>
      <c r="D121" s="21" t="s">
        <v>509</v>
      </c>
      <c r="E121" s="22" t="s">
        <v>510</v>
      </c>
      <c r="F121" s="15" t="s">
        <v>511</v>
      </c>
      <c r="G121" s="17">
        <v>20</v>
      </c>
      <c r="H121" s="16" t="s">
        <v>512</v>
      </c>
      <c r="I121" s="15" t="s">
        <v>262</v>
      </c>
      <c r="J121" s="15" t="s">
        <v>106</v>
      </c>
      <c r="K121" s="15" t="s">
        <v>382</v>
      </c>
    </row>
    <row r="122" ht="30" spans="1:11">
      <c r="A122" s="26"/>
      <c r="B122" s="27"/>
      <c r="C122" s="27"/>
      <c r="D122" s="27"/>
      <c r="E122" s="28"/>
      <c r="F122" s="15" t="s">
        <v>126</v>
      </c>
      <c r="G122" s="17">
        <v>5</v>
      </c>
      <c r="H122" s="16" t="s">
        <v>513</v>
      </c>
      <c r="I122" s="15" t="s">
        <v>262</v>
      </c>
      <c r="J122" s="15" t="s">
        <v>106</v>
      </c>
      <c r="K122" s="15" t="s">
        <v>514</v>
      </c>
    </row>
    <row r="123" ht="30" spans="1:11">
      <c r="A123" s="20">
        <v>54</v>
      </c>
      <c r="B123" s="21" t="s">
        <v>515</v>
      </c>
      <c r="C123" s="21" t="s">
        <v>14</v>
      </c>
      <c r="D123" s="21" t="s">
        <v>516</v>
      </c>
      <c r="E123" s="22" t="s">
        <v>517</v>
      </c>
      <c r="F123" s="15" t="s">
        <v>518</v>
      </c>
      <c r="G123" s="17">
        <v>3</v>
      </c>
      <c r="H123" s="16" t="s">
        <v>519</v>
      </c>
      <c r="I123" s="15" t="s">
        <v>389</v>
      </c>
      <c r="J123" s="15" t="s">
        <v>20</v>
      </c>
      <c r="K123" s="15" t="s">
        <v>21</v>
      </c>
    </row>
    <row r="124" ht="30" spans="1:11">
      <c r="A124" s="23"/>
      <c r="B124" s="24"/>
      <c r="C124" s="24"/>
      <c r="D124" s="24"/>
      <c r="E124" s="25"/>
      <c r="F124" s="15" t="s">
        <v>520</v>
      </c>
      <c r="G124" s="17">
        <v>2</v>
      </c>
      <c r="H124" s="16" t="s">
        <v>521</v>
      </c>
      <c r="I124" s="15" t="s">
        <v>522</v>
      </c>
      <c r="J124" s="15" t="s">
        <v>20</v>
      </c>
      <c r="K124" s="15" t="s">
        <v>21</v>
      </c>
    </row>
    <row r="125" ht="15" spans="1:11">
      <c r="A125" s="23"/>
      <c r="B125" s="24"/>
      <c r="C125" s="24"/>
      <c r="D125" s="24"/>
      <c r="E125" s="25"/>
      <c r="F125" s="15" t="s">
        <v>523</v>
      </c>
      <c r="G125" s="17">
        <v>2</v>
      </c>
      <c r="H125" s="16" t="s">
        <v>524</v>
      </c>
      <c r="I125" s="15" t="s">
        <v>262</v>
      </c>
      <c r="J125" s="15" t="s">
        <v>20</v>
      </c>
      <c r="K125" s="15" t="s">
        <v>21</v>
      </c>
    </row>
    <row r="126" ht="15" spans="1:11">
      <c r="A126" s="26"/>
      <c r="B126" s="27"/>
      <c r="C126" s="27"/>
      <c r="D126" s="27"/>
      <c r="E126" s="28"/>
      <c r="F126" s="15" t="s">
        <v>525</v>
      </c>
      <c r="G126" s="17">
        <v>2</v>
      </c>
      <c r="H126" s="16" t="s">
        <v>526</v>
      </c>
      <c r="I126" s="15" t="s">
        <v>241</v>
      </c>
      <c r="J126" s="15" t="s">
        <v>20</v>
      </c>
      <c r="K126" s="15" t="s">
        <v>21</v>
      </c>
    </row>
    <row r="127" ht="30" spans="1:11">
      <c r="A127" s="19">
        <v>55</v>
      </c>
      <c r="B127" s="15" t="s">
        <v>527</v>
      </c>
      <c r="C127" s="15" t="s">
        <v>63</v>
      </c>
      <c r="D127" s="15" t="s">
        <v>528</v>
      </c>
      <c r="E127" s="16" t="s">
        <v>529</v>
      </c>
      <c r="F127" s="15" t="s">
        <v>530</v>
      </c>
      <c r="G127" s="17">
        <v>10</v>
      </c>
      <c r="H127" s="16" t="s">
        <v>531</v>
      </c>
      <c r="I127" s="15" t="s">
        <v>532</v>
      </c>
      <c r="J127" s="15" t="s">
        <v>20</v>
      </c>
      <c r="K127" s="15" t="s">
        <v>37</v>
      </c>
    </row>
    <row r="128" ht="30" spans="1:11">
      <c r="A128" s="20">
        <v>56</v>
      </c>
      <c r="B128" s="21" t="s">
        <v>533</v>
      </c>
      <c r="C128" s="21" t="s">
        <v>14</v>
      </c>
      <c r="D128" s="21" t="s">
        <v>534</v>
      </c>
      <c r="E128" s="22" t="s">
        <v>535</v>
      </c>
      <c r="F128" s="15" t="s">
        <v>536</v>
      </c>
      <c r="G128" s="17">
        <v>1</v>
      </c>
      <c r="H128" s="16" t="s">
        <v>537</v>
      </c>
      <c r="I128" s="15" t="s">
        <v>217</v>
      </c>
      <c r="J128" s="15" t="s">
        <v>78</v>
      </c>
      <c r="K128" s="15" t="s">
        <v>538</v>
      </c>
    </row>
    <row r="129" ht="15" spans="1:11">
      <c r="A129" s="23"/>
      <c r="B129" s="24"/>
      <c r="C129" s="24"/>
      <c r="D129" s="24"/>
      <c r="E129" s="25"/>
      <c r="F129" s="15" t="s">
        <v>539</v>
      </c>
      <c r="G129" s="17">
        <v>3</v>
      </c>
      <c r="H129" s="16" t="s">
        <v>540</v>
      </c>
      <c r="I129" s="15" t="s">
        <v>53</v>
      </c>
      <c r="J129" s="15" t="s">
        <v>78</v>
      </c>
      <c r="K129" s="15" t="s">
        <v>541</v>
      </c>
    </row>
    <row r="130" ht="30" spans="1:11">
      <c r="A130" s="26"/>
      <c r="B130" s="27"/>
      <c r="C130" s="27"/>
      <c r="D130" s="27"/>
      <c r="E130" s="28"/>
      <c r="F130" s="15" t="s">
        <v>542</v>
      </c>
      <c r="G130" s="17">
        <v>1</v>
      </c>
      <c r="H130" s="16" t="s">
        <v>543</v>
      </c>
      <c r="I130" s="15" t="s">
        <v>53</v>
      </c>
      <c r="J130" s="15" t="s">
        <v>78</v>
      </c>
      <c r="K130" s="15" t="s">
        <v>37</v>
      </c>
    </row>
    <row r="131" ht="45" spans="1:11">
      <c r="A131" s="19">
        <f ca="1">MAX($A$4:A156)+1</f>
        <v>57</v>
      </c>
      <c r="B131" s="15" t="s">
        <v>544</v>
      </c>
      <c r="C131" s="15" t="s">
        <v>14</v>
      </c>
      <c r="D131" s="15" t="s">
        <v>545</v>
      </c>
      <c r="E131" s="16" t="s">
        <v>546</v>
      </c>
      <c r="F131" s="15" t="s">
        <v>547</v>
      </c>
      <c r="G131" s="17">
        <v>20</v>
      </c>
      <c r="H131" s="16" t="s">
        <v>548</v>
      </c>
      <c r="I131" s="15" t="s">
        <v>549</v>
      </c>
      <c r="J131" s="15" t="s">
        <v>106</v>
      </c>
      <c r="K131" s="15" t="s">
        <v>37</v>
      </c>
    </row>
    <row r="132" ht="30" spans="1:11">
      <c r="A132" s="19">
        <v>58</v>
      </c>
      <c r="B132" s="15" t="s">
        <v>550</v>
      </c>
      <c r="C132" s="15" t="s">
        <v>63</v>
      </c>
      <c r="D132" s="15" t="s">
        <v>551</v>
      </c>
      <c r="E132" s="16" t="s">
        <v>552</v>
      </c>
      <c r="F132" s="15" t="s">
        <v>553</v>
      </c>
      <c r="G132" s="17">
        <v>3</v>
      </c>
      <c r="H132" s="16" t="s">
        <v>554</v>
      </c>
      <c r="I132" s="15" t="s">
        <v>153</v>
      </c>
      <c r="J132" s="15" t="s">
        <v>125</v>
      </c>
      <c r="K132" s="15" t="s">
        <v>37</v>
      </c>
    </row>
    <row r="133" ht="75" spans="1:11">
      <c r="A133" s="19">
        <v>59</v>
      </c>
      <c r="B133" s="21" t="s">
        <v>555</v>
      </c>
      <c r="C133" s="21" t="s">
        <v>14</v>
      </c>
      <c r="D133" s="21" t="s">
        <v>556</v>
      </c>
      <c r="E133" s="22" t="s">
        <v>557</v>
      </c>
      <c r="F133" s="15" t="s">
        <v>558</v>
      </c>
      <c r="G133" s="17">
        <v>4</v>
      </c>
      <c r="H133" s="16" t="s">
        <v>559</v>
      </c>
      <c r="I133" s="15" t="s">
        <v>153</v>
      </c>
      <c r="J133" s="15" t="s">
        <v>78</v>
      </c>
      <c r="K133" s="15" t="s">
        <v>21</v>
      </c>
    </row>
    <row r="134" ht="30" spans="1:11">
      <c r="A134" s="19"/>
      <c r="B134" s="24"/>
      <c r="C134" s="24"/>
      <c r="D134" s="24"/>
      <c r="E134" s="25"/>
      <c r="F134" s="15" t="s">
        <v>560</v>
      </c>
      <c r="G134" s="17">
        <v>10</v>
      </c>
      <c r="H134" s="16" t="s">
        <v>561</v>
      </c>
      <c r="I134" s="15" t="s">
        <v>60</v>
      </c>
      <c r="J134" s="15" t="s">
        <v>106</v>
      </c>
      <c r="K134" s="15" t="s">
        <v>21</v>
      </c>
    </row>
    <row r="135" ht="90" spans="1:11">
      <c r="A135" s="19"/>
      <c r="B135" s="24"/>
      <c r="C135" s="24"/>
      <c r="D135" s="24"/>
      <c r="E135" s="25"/>
      <c r="F135" s="15" t="s">
        <v>562</v>
      </c>
      <c r="G135" s="17">
        <v>3</v>
      </c>
      <c r="H135" s="16" t="s">
        <v>563</v>
      </c>
      <c r="I135" s="15" t="s">
        <v>564</v>
      </c>
      <c r="J135" s="15" t="s">
        <v>106</v>
      </c>
      <c r="K135" s="15" t="s">
        <v>21</v>
      </c>
    </row>
    <row r="136" ht="90" spans="1:11">
      <c r="A136" s="19"/>
      <c r="B136" s="27"/>
      <c r="C136" s="27"/>
      <c r="D136" s="27"/>
      <c r="E136" s="28"/>
      <c r="F136" s="15" t="s">
        <v>565</v>
      </c>
      <c r="G136" s="17">
        <v>5</v>
      </c>
      <c r="H136" s="16" t="s">
        <v>566</v>
      </c>
      <c r="I136" s="15" t="s">
        <v>567</v>
      </c>
      <c r="J136" s="15" t="s">
        <v>78</v>
      </c>
      <c r="K136" s="15" t="s">
        <v>21</v>
      </c>
    </row>
    <row r="137" ht="15" spans="1:11">
      <c r="A137" s="19">
        <v>60</v>
      </c>
      <c r="B137" s="21" t="s">
        <v>568</v>
      </c>
      <c r="C137" s="21" t="s">
        <v>14</v>
      </c>
      <c r="D137" s="21" t="s">
        <v>569</v>
      </c>
      <c r="E137" s="22" t="s">
        <v>570</v>
      </c>
      <c r="F137" s="15" t="s">
        <v>518</v>
      </c>
      <c r="G137" s="17">
        <v>5</v>
      </c>
      <c r="H137" s="16" t="s">
        <v>571</v>
      </c>
      <c r="I137" s="15" t="s">
        <v>487</v>
      </c>
      <c r="J137" s="15" t="s">
        <v>28</v>
      </c>
      <c r="K137" s="15" t="s">
        <v>37</v>
      </c>
    </row>
    <row r="138" ht="15" spans="1:11">
      <c r="A138" s="19"/>
      <c r="B138" s="24"/>
      <c r="C138" s="24"/>
      <c r="D138" s="24"/>
      <c r="E138" s="25"/>
      <c r="F138" s="15" t="s">
        <v>572</v>
      </c>
      <c r="G138" s="17">
        <v>5</v>
      </c>
      <c r="H138" s="16" t="s">
        <v>573</v>
      </c>
      <c r="I138" s="15" t="s">
        <v>339</v>
      </c>
      <c r="J138" s="15" t="s">
        <v>20</v>
      </c>
      <c r="K138" s="15" t="s">
        <v>574</v>
      </c>
    </row>
    <row r="139" ht="15" spans="1:11">
      <c r="A139" s="19"/>
      <c r="B139" s="24"/>
      <c r="C139" s="24"/>
      <c r="D139" s="24"/>
      <c r="E139" s="25"/>
      <c r="F139" s="15" t="s">
        <v>575</v>
      </c>
      <c r="G139" s="17">
        <v>1</v>
      </c>
      <c r="H139" s="16" t="s">
        <v>576</v>
      </c>
      <c r="I139" s="15" t="s">
        <v>153</v>
      </c>
      <c r="J139" s="15" t="s">
        <v>106</v>
      </c>
      <c r="K139" s="15" t="s">
        <v>37</v>
      </c>
    </row>
    <row r="140" ht="15" spans="1:11">
      <c r="A140" s="19"/>
      <c r="B140" s="27"/>
      <c r="C140" s="27"/>
      <c r="D140" s="27"/>
      <c r="E140" s="28"/>
      <c r="F140" s="15" t="s">
        <v>171</v>
      </c>
      <c r="G140" s="17">
        <v>1</v>
      </c>
      <c r="H140" s="16" t="s">
        <v>577</v>
      </c>
      <c r="I140" s="15" t="s">
        <v>357</v>
      </c>
      <c r="J140" s="15" t="s">
        <v>106</v>
      </c>
      <c r="K140" s="15" t="s">
        <v>37</v>
      </c>
    </row>
    <row r="141" ht="409.5" spans="1:11">
      <c r="A141" s="19">
        <v>61</v>
      </c>
      <c r="B141" s="21" t="s">
        <v>578</v>
      </c>
      <c r="C141" s="21" t="s">
        <v>14</v>
      </c>
      <c r="D141" s="21" t="s">
        <v>579</v>
      </c>
      <c r="E141" s="22" t="s">
        <v>580</v>
      </c>
      <c r="F141" s="15" t="s">
        <v>581</v>
      </c>
      <c r="G141" s="17">
        <v>5</v>
      </c>
      <c r="H141" s="16" t="s">
        <v>582</v>
      </c>
      <c r="I141" s="15" t="s">
        <v>583</v>
      </c>
      <c r="J141" s="15" t="s">
        <v>125</v>
      </c>
      <c r="K141" s="15" t="s">
        <v>584</v>
      </c>
    </row>
    <row r="142" ht="315" spans="1:11">
      <c r="A142" s="19"/>
      <c r="B142" s="24"/>
      <c r="C142" s="24"/>
      <c r="D142" s="24"/>
      <c r="E142" s="25"/>
      <c r="F142" s="15" t="s">
        <v>585</v>
      </c>
      <c r="G142" s="17">
        <v>10</v>
      </c>
      <c r="H142" s="16" t="s">
        <v>586</v>
      </c>
      <c r="I142" s="15" t="s">
        <v>587</v>
      </c>
      <c r="J142" s="15" t="s">
        <v>106</v>
      </c>
      <c r="K142" s="15" t="s">
        <v>37</v>
      </c>
    </row>
    <row r="143" ht="15" spans="1:11">
      <c r="A143" s="19"/>
      <c r="B143" s="24"/>
      <c r="C143" s="24"/>
      <c r="D143" s="24"/>
      <c r="E143" s="25"/>
      <c r="F143" s="15" t="s">
        <v>588</v>
      </c>
      <c r="G143" s="17">
        <v>4</v>
      </c>
      <c r="H143" s="16" t="s">
        <v>589</v>
      </c>
      <c r="I143" s="15" t="s">
        <v>590</v>
      </c>
      <c r="J143" s="15" t="s">
        <v>125</v>
      </c>
      <c r="K143" s="15" t="s">
        <v>591</v>
      </c>
    </row>
    <row r="144" ht="30" spans="1:11">
      <c r="A144" s="19"/>
      <c r="B144" s="27"/>
      <c r="C144" s="27"/>
      <c r="D144" s="27"/>
      <c r="E144" s="28"/>
      <c r="F144" s="15" t="s">
        <v>592</v>
      </c>
      <c r="G144" s="17">
        <v>5</v>
      </c>
      <c r="H144" s="16" t="s">
        <v>593</v>
      </c>
      <c r="I144" s="15" t="s">
        <v>590</v>
      </c>
      <c r="J144" s="15" t="s">
        <v>78</v>
      </c>
      <c r="K144" s="15" t="s">
        <v>594</v>
      </c>
    </row>
    <row r="145" ht="150" spans="1:11">
      <c r="A145" s="19">
        <v>62</v>
      </c>
      <c r="B145" s="21" t="s">
        <v>595</v>
      </c>
      <c r="C145" s="21" t="s">
        <v>14</v>
      </c>
      <c r="D145" s="21" t="s">
        <v>596</v>
      </c>
      <c r="E145" s="22" t="s">
        <v>597</v>
      </c>
      <c r="F145" s="15" t="s">
        <v>598</v>
      </c>
      <c r="G145" s="17">
        <v>1</v>
      </c>
      <c r="H145" s="16" t="s">
        <v>599</v>
      </c>
      <c r="I145" s="15" t="s">
        <v>217</v>
      </c>
      <c r="J145" s="15" t="s">
        <v>125</v>
      </c>
      <c r="K145" s="15" t="s">
        <v>600</v>
      </c>
    </row>
    <row r="146" ht="165" spans="1:11">
      <c r="A146" s="19"/>
      <c r="B146" s="24"/>
      <c r="C146" s="24"/>
      <c r="D146" s="24"/>
      <c r="E146" s="25"/>
      <c r="F146" s="15" t="s">
        <v>601</v>
      </c>
      <c r="G146" s="17">
        <v>1</v>
      </c>
      <c r="H146" s="16" t="s">
        <v>602</v>
      </c>
      <c r="I146" s="15" t="s">
        <v>241</v>
      </c>
      <c r="J146" s="15" t="s">
        <v>125</v>
      </c>
      <c r="K146" s="15" t="s">
        <v>603</v>
      </c>
    </row>
    <row r="147" ht="180" spans="1:11">
      <c r="A147" s="19"/>
      <c r="B147" s="24"/>
      <c r="C147" s="24"/>
      <c r="D147" s="24"/>
      <c r="E147" s="25"/>
      <c r="F147" s="15" t="s">
        <v>604</v>
      </c>
      <c r="G147" s="17">
        <v>1</v>
      </c>
      <c r="H147" s="16" t="s">
        <v>605</v>
      </c>
      <c r="I147" s="15" t="s">
        <v>234</v>
      </c>
      <c r="J147" s="15" t="s">
        <v>125</v>
      </c>
      <c r="K147" s="15" t="s">
        <v>606</v>
      </c>
    </row>
    <row r="148" ht="180" spans="1:11">
      <c r="A148" s="19"/>
      <c r="B148" s="24"/>
      <c r="C148" s="24"/>
      <c r="D148" s="24"/>
      <c r="E148" s="25"/>
      <c r="F148" s="15" t="s">
        <v>607</v>
      </c>
      <c r="G148" s="17">
        <v>1</v>
      </c>
      <c r="H148" s="16" t="s">
        <v>608</v>
      </c>
      <c r="I148" s="15" t="s">
        <v>609</v>
      </c>
      <c r="J148" s="15" t="s">
        <v>125</v>
      </c>
      <c r="K148" s="15" t="s">
        <v>610</v>
      </c>
    </row>
    <row r="149" ht="150" spans="1:11">
      <c r="A149" s="19"/>
      <c r="B149" s="27"/>
      <c r="C149" s="27"/>
      <c r="D149" s="27"/>
      <c r="E149" s="28"/>
      <c r="F149" s="15" t="s">
        <v>611</v>
      </c>
      <c r="G149" s="17">
        <v>1</v>
      </c>
      <c r="H149" s="16" t="s">
        <v>612</v>
      </c>
      <c r="I149" s="15" t="s">
        <v>234</v>
      </c>
      <c r="J149" s="15" t="s">
        <v>28</v>
      </c>
      <c r="K149" s="15" t="s">
        <v>613</v>
      </c>
    </row>
    <row r="150" ht="210" spans="1:11">
      <c r="A150" s="19">
        <v>63</v>
      </c>
      <c r="B150" s="21" t="s">
        <v>614</v>
      </c>
      <c r="C150" s="21" t="s">
        <v>14</v>
      </c>
      <c r="D150" s="21" t="s">
        <v>615</v>
      </c>
      <c r="E150" s="22" t="s">
        <v>616</v>
      </c>
      <c r="F150" s="15" t="s">
        <v>617</v>
      </c>
      <c r="G150" s="17">
        <v>1</v>
      </c>
      <c r="H150" s="16" t="s">
        <v>618</v>
      </c>
      <c r="I150" s="15" t="s">
        <v>19</v>
      </c>
      <c r="J150" s="15" t="s">
        <v>78</v>
      </c>
      <c r="K150" s="15" t="s">
        <v>619</v>
      </c>
    </row>
    <row r="151" ht="180" spans="1:11">
      <c r="A151" s="19"/>
      <c r="B151" s="24"/>
      <c r="C151" s="24"/>
      <c r="D151" s="24"/>
      <c r="E151" s="25"/>
      <c r="F151" s="15" t="s">
        <v>620</v>
      </c>
      <c r="G151" s="17">
        <v>1</v>
      </c>
      <c r="H151" s="16" t="s">
        <v>621</v>
      </c>
      <c r="I151" s="15" t="s">
        <v>622</v>
      </c>
      <c r="J151" s="15" t="s">
        <v>125</v>
      </c>
      <c r="K151" s="15" t="s">
        <v>623</v>
      </c>
    </row>
    <row r="152" ht="150" spans="1:11">
      <c r="A152" s="19"/>
      <c r="B152" s="27"/>
      <c r="C152" s="27"/>
      <c r="D152" s="27"/>
      <c r="E152" s="28"/>
      <c r="F152" s="15" t="s">
        <v>624</v>
      </c>
      <c r="G152" s="17">
        <v>1</v>
      </c>
      <c r="H152" s="16" t="s">
        <v>625</v>
      </c>
      <c r="I152" s="15" t="s">
        <v>173</v>
      </c>
      <c r="J152" s="15" t="s">
        <v>20</v>
      </c>
      <c r="K152" s="15" t="s">
        <v>626</v>
      </c>
    </row>
    <row r="153" ht="345" spans="1:11">
      <c r="A153" s="19">
        <v>64</v>
      </c>
      <c r="B153" s="36" t="s">
        <v>627</v>
      </c>
      <c r="C153" s="36" t="s">
        <v>14</v>
      </c>
      <c r="D153" s="36" t="s">
        <v>628</v>
      </c>
      <c r="E153" s="37" t="s">
        <v>629</v>
      </c>
      <c r="F153" s="15" t="s">
        <v>630</v>
      </c>
      <c r="G153" s="17">
        <v>1</v>
      </c>
      <c r="H153" s="16" t="s">
        <v>631</v>
      </c>
      <c r="I153" s="15" t="s">
        <v>153</v>
      </c>
      <c r="J153" s="15" t="s">
        <v>125</v>
      </c>
      <c r="K153" s="15" t="s">
        <v>632</v>
      </c>
    </row>
    <row r="154" ht="285" spans="1:11">
      <c r="A154" s="19"/>
      <c r="B154" s="38"/>
      <c r="C154" s="38"/>
      <c r="D154" s="38"/>
      <c r="E154" s="39"/>
      <c r="F154" s="15" t="s">
        <v>633</v>
      </c>
      <c r="G154" s="17">
        <v>1</v>
      </c>
      <c r="H154" s="16" t="s">
        <v>634</v>
      </c>
      <c r="I154" s="15" t="s">
        <v>153</v>
      </c>
      <c r="J154" s="15" t="s">
        <v>125</v>
      </c>
      <c r="K154" s="15" t="s">
        <v>635</v>
      </c>
    </row>
    <row r="155" ht="285" spans="1:11">
      <c r="A155" s="19"/>
      <c r="B155" s="40"/>
      <c r="C155" s="40"/>
      <c r="D155" s="40"/>
      <c r="E155" s="41"/>
      <c r="F155" s="15" t="s">
        <v>636</v>
      </c>
      <c r="G155" s="17">
        <v>2</v>
      </c>
      <c r="H155" s="16" t="s">
        <v>637</v>
      </c>
      <c r="I155" s="15" t="s">
        <v>217</v>
      </c>
      <c r="J155" s="15" t="s">
        <v>78</v>
      </c>
      <c r="K155" s="15" t="s">
        <v>638</v>
      </c>
    </row>
    <row r="156" ht="30" spans="1:11">
      <c r="A156" s="19">
        <v>65</v>
      </c>
      <c r="B156" s="15" t="s">
        <v>639</v>
      </c>
      <c r="C156" s="15" t="s">
        <v>14</v>
      </c>
      <c r="D156" s="15" t="s">
        <v>640</v>
      </c>
      <c r="E156" s="16" t="s">
        <v>641</v>
      </c>
      <c r="F156" s="15" t="s">
        <v>171</v>
      </c>
      <c r="G156" s="17">
        <v>1</v>
      </c>
      <c r="H156" s="16" t="s">
        <v>642</v>
      </c>
      <c r="I156" s="15" t="s">
        <v>622</v>
      </c>
      <c r="J156" s="15" t="s">
        <v>78</v>
      </c>
      <c r="K156" s="15" t="s">
        <v>37</v>
      </c>
    </row>
  </sheetData>
  <sheetProtection formatCells="0" formatColumns="0" formatRows="0" insertRows="0" insertColumns="0" insertHyperlinks="0" deleteColumns="0" deleteRows="0" sort="0" autoFilter="0" pivotTables="0"/>
  <mergeCells count="184">
    <mergeCell ref="A1:K1"/>
    <mergeCell ref="A7:A10"/>
    <mergeCell ref="A11:A12"/>
    <mergeCell ref="A13:A17"/>
    <mergeCell ref="A18:A19"/>
    <mergeCell ref="A21:A22"/>
    <mergeCell ref="A23:A24"/>
    <mergeCell ref="A25:A26"/>
    <mergeCell ref="A29:A30"/>
    <mergeCell ref="A31:A32"/>
    <mergeCell ref="A34:A35"/>
    <mergeCell ref="A36:A39"/>
    <mergeCell ref="A40:A44"/>
    <mergeCell ref="A46:A50"/>
    <mergeCell ref="A51:A54"/>
    <mergeCell ref="A55:A58"/>
    <mergeCell ref="A62:A66"/>
    <mergeCell ref="A67:A68"/>
    <mergeCell ref="A70:A75"/>
    <mergeCell ref="A76:A78"/>
    <mergeCell ref="A81:A83"/>
    <mergeCell ref="A86:A87"/>
    <mergeCell ref="A88:A91"/>
    <mergeCell ref="A93:A95"/>
    <mergeCell ref="A96:A100"/>
    <mergeCell ref="A101:A103"/>
    <mergeCell ref="A104:A107"/>
    <mergeCell ref="A108:A110"/>
    <mergeCell ref="A115:A119"/>
    <mergeCell ref="A121:A122"/>
    <mergeCell ref="A123:A126"/>
    <mergeCell ref="A128:A130"/>
    <mergeCell ref="A133:A136"/>
    <mergeCell ref="A137:A140"/>
    <mergeCell ref="A141:A144"/>
    <mergeCell ref="A145:A149"/>
    <mergeCell ref="A150:A152"/>
    <mergeCell ref="A153:A155"/>
    <mergeCell ref="B7:B10"/>
    <mergeCell ref="B11:B12"/>
    <mergeCell ref="B13:B17"/>
    <mergeCell ref="B18:B19"/>
    <mergeCell ref="B21:B22"/>
    <mergeCell ref="B23:B24"/>
    <mergeCell ref="B25:B26"/>
    <mergeCell ref="B29:B30"/>
    <mergeCell ref="B31:B32"/>
    <mergeCell ref="B34:B35"/>
    <mergeCell ref="B36:B39"/>
    <mergeCell ref="B40:B44"/>
    <mergeCell ref="B46:B50"/>
    <mergeCell ref="B51:B54"/>
    <mergeCell ref="B55:B58"/>
    <mergeCell ref="B62:B66"/>
    <mergeCell ref="B67:B68"/>
    <mergeCell ref="B70:B75"/>
    <mergeCell ref="B76:B78"/>
    <mergeCell ref="B81:B83"/>
    <mergeCell ref="B86:B87"/>
    <mergeCell ref="B88:B91"/>
    <mergeCell ref="B93:B95"/>
    <mergeCell ref="B96:B100"/>
    <mergeCell ref="B101:B103"/>
    <mergeCell ref="B104:B107"/>
    <mergeCell ref="B108:B110"/>
    <mergeCell ref="B115:B119"/>
    <mergeCell ref="B121:B122"/>
    <mergeCell ref="B123:B126"/>
    <mergeCell ref="B128:B130"/>
    <mergeCell ref="B133:B136"/>
    <mergeCell ref="B137:B140"/>
    <mergeCell ref="B141:B144"/>
    <mergeCell ref="B145:B149"/>
    <mergeCell ref="B150:B152"/>
    <mergeCell ref="B153:B155"/>
    <mergeCell ref="C7:C10"/>
    <mergeCell ref="C11:C12"/>
    <mergeCell ref="C13:C17"/>
    <mergeCell ref="C18:C19"/>
    <mergeCell ref="C21:C22"/>
    <mergeCell ref="C23:C24"/>
    <mergeCell ref="C25:C26"/>
    <mergeCell ref="C29:C30"/>
    <mergeCell ref="C31:C32"/>
    <mergeCell ref="C34:C35"/>
    <mergeCell ref="C36:C39"/>
    <mergeCell ref="C40:C44"/>
    <mergeCell ref="C46:C50"/>
    <mergeCell ref="C51:C54"/>
    <mergeCell ref="C55:C58"/>
    <mergeCell ref="C62:C66"/>
    <mergeCell ref="C67:C68"/>
    <mergeCell ref="C70:C75"/>
    <mergeCell ref="C76:C78"/>
    <mergeCell ref="C81:C83"/>
    <mergeCell ref="C86:C87"/>
    <mergeCell ref="C88:C91"/>
    <mergeCell ref="C93:C95"/>
    <mergeCell ref="C96:C100"/>
    <mergeCell ref="C101:C103"/>
    <mergeCell ref="C104:C107"/>
    <mergeCell ref="C108:C110"/>
    <mergeCell ref="C115:C119"/>
    <mergeCell ref="C121:C122"/>
    <mergeCell ref="C123:C126"/>
    <mergeCell ref="C128:C130"/>
    <mergeCell ref="C133:C136"/>
    <mergeCell ref="C137:C140"/>
    <mergeCell ref="C141:C144"/>
    <mergeCell ref="C145:C149"/>
    <mergeCell ref="C150:C152"/>
    <mergeCell ref="C153:C155"/>
    <mergeCell ref="D7:D10"/>
    <mergeCell ref="D11:D12"/>
    <mergeCell ref="D13:D17"/>
    <mergeCell ref="D18:D19"/>
    <mergeCell ref="D21:D22"/>
    <mergeCell ref="D23:D24"/>
    <mergeCell ref="D25:D26"/>
    <mergeCell ref="D29:D30"/>
    <mergeCell ref="D31:D32"/>
    <mergeCell ref="D34:D35"/>
    <mergeCell ref="D36:D39"/>
    <mergeCell ref="D40:D44"/>
    <mergeCell ref="D46:D50"/>
    <mergeCell ref="D51:D54"/>
    <mergeCell ref="D55:D58"/>
    <mergeCell ref="D67:D68"/>
    <mergeCell ref="D70:D75"/>
    <mergeCell ref="D76:D78"/>
    <mergeCell ref="D81:D83"/>
    <mergeCell ref="D86:D87"/>
    <mergeCell ref="D88:D91"/>
    <mergeCell ref="D93:D95"/>
    <mergeCell ref="D96:D100"/>
    <mergeCell ref="D101:D103"/>
    <mergeCell ref="D104:D107"/>
    <mergeCell ref="D108:D110"/>
    <mergeCell ref="D115:D119"/>
    <mergeCell ref="D121:D122"/>
    <mergeCell ref="D123:D126"/>
    <mergeCell ref="D128:D130"/>
    <mergeCell ref="D133:D136"/>
    <mergeCell ref="D137:D140"/>
    <mergeCell ref="D141:D144"/>
    <mergeCell ref="D145:D149"/>
    <mergeCell ref="D150:D152"/>
    <mergeCell ref="D153:D155"/>
    <mergeCell ref="E7:E10"/>
    <mergeCell ref="E11:E12"/>
    <mergeCell ref="E13:E17"/>
    <mergeCell ref="E18:E19"/>
    <mergeCell ref="E21:E22"/>
    <mergeCell ref="E23:E24"/>
    <mergeCell ref="E25:E26"/>
    <mergeCell ref="E29:E30"/>
    <mergeCell ref="E31:E32"/>
    <mergeCell ref="E34:E35"/>
    <mergeCell ref="E36:E39"/>
    <mergeCell ref="E40:E44"/>
    <mergeCell ref="E46:E50"/>
    <mergeCell ref="E51:E54"/>
    <mergeCell ref="E55:E58"/>
    <mergeCell ref="E67:E68"/>
    <mergeCell ref="E70:E75"/>
    <mergeCell ref="E76:E78"/>
    <mergeCell ref="E81:E83"/>
    <mergeCell ref="E86:E87"/>
    <mergeCell ref="E88:E91"/>
    <mergeCell ref="E93:E95"/>
    <mergeCell ref="E96:E100"/>
    <mergeCell ref="E101:E103"/>
    <mergeCell ref="E104:E107"/>
    <mergeCell ref="E108:E110"/>
    <mergeCell ref="E115:E119"/>
    <mergeCell ref="E121:E122"/>
    <mergeCell ref="E123:E126"/>
    <mergeCell ref="E128:E130"/>
    <mergeCell ref="E133:E136"/>
    <mergeCell ref="E137:E140"/>
    <mergeCell ref="E141:E144"/>
    <mergeCell ref="E145:E149"/>
    <mergeCell ref="E150:E152"/>
    <mergeCell ref="E153:E155"/>
  </mergeCells>
  <printOptions horizontalCentered="1" gridLines="1"/>
  <pageMargins left="0.393055555555556" right="0.393055555555556" top="1" bottom="0.786805555555556" header="0.5" footer="0.5"/>
  <pageSetup paperSize="9" scale="59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WWO_wpscloud_20251024213350-c3cb9a6fbd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表格视图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罗兰</cp:lastModifiedBy>
  <dcterms:created xsi:type="dcterms:W3CDTF">2025-10-28T09:36:00Z</dcterms:created>
  <dcterms:modified xsi:type="dcterms:W3CDTF">2025-11-07T03:06:18Z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5B0201A6FEC148D7BE1BD42159426637_13</vt:lpwstr>
  </property>
  <property fmtid="{D5CDD505-2E9C-101B-9397-08002B2CF9AE}" pid="3" name="KSOProductBuildVer">
    <vt:lpwstr>2052-11.1.0.14235</vt:lpwstr>
  </property>
</Properties>
</file>