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黄翊彤\Desktop\广西玉林农业投资集团有限公司2026年第二次公开招聘公告\广西玉林农业投资集团有限公司2026年第二次公开招聘公告\"/>
    </mc:Choice>
  </mc:AlternateContent>
  <bookViews>
    <workbookView windowWidth="18705" windowHeight="12375"/>
  </bookViews>
  <sheets>
    <sheet name="第二次公开招聘计划表" sheetId="1" r:id="rId1"/>
  </sheets>
  <definedNames>
    <definedName name="_xlnm._FilterDatabase" localSheetId="0" hidden="1">第二次公开招聘计划表!$A$4:$I$20</definedName>
    <definedName name="_xlnm.Print_Titles" localSheetId="0">第二次公开招聘计划表!$3:$3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<sst xmlns="http://schemas.openxmlformats.org/spreadsheetml/2006/main" count="125" uniqueCount="70">
  <si>
    <t>附件1</t>
  </si>
  <si>
    <t>广西玉林农业投资集团有限公司2026年第二次公开招聘计划表</t>
  </si>
  <si>
    <t>序号</t>
  </si>
  <si>
    <t>招聘单位</t>
  </si>
  <si>
    <t>单位类别</t>
  </si>
  <si>
    <t>招聘人数</t>
  </si>
  <si>
    <t>招聘岗位</t>
  </si>
  <si>
    <t>集团内部
岗位层级</t>
  </si>
  <si>
    <t>学历</t>
  </si>
  <si>
    <t>专业</t>
  </si>
  <si>
    <t>招聘岗位资格条件要求</t>
  </si>
  <si>
    <t>备注</t>
  </si>
  <si>
    <t>广西玉林农业投资集团有限公司</t>
  </si>
  <si>
    <t>集团本部</t>
  </si>
  <si>
    <t>投融资部
投融专员</t>
  </si>
  <si>
    <t>员工岗位</t>
  </si>
  <si>
    <t>大学本科及以上学历</t>
  </si>
  <si>
    <t>金融学类、经济学类</t>
  </si>
  <si>
    <t>1.具有3年及以上投融资工作经历。
2.熟悉投资分析及投资基本理论，了解融资渠道拓展方法。
3.具备良好的数据敏感性与逻辑思维，较强的沟通协调能力。
4.熟练运用Word、Excel等办公软件，能独立撰写投融分析报告等投融资相关材料。
5.具有党政机关、事业单位、国有企业工作经历优先。</t>
  </si>
  <si>
    <t>广西玉林市龙云水利工程有限公司</t>
  </si>
  <si>
    <t>一级
子公司</t>
  </si>
  <si>
    <t>1.具有3年及以上投融资工作经历。
2.熟悉投资分析及投资基本理论，了解融资渠道拓展方法。
3.熟悉融资流程、银行授信、项目贷款、债券、信托、租赁、股权融资等渠道。
4.熟练运用Word、Excel等办公软件，能独立撰写投融分析报告等投融资相关材料。
5.具有党政机关、事业单位、国有企业工作经历优先。</t>
  </si>
  <si>
    <t>财务部
会计专员</t>
  </si>
  <si>
    <t>财政学类、会计学类</t>
  </si>
  <si>
    <t>1.具有3年及以上财务、会计工作经历。
2.具有初级及以上会计师职称。
3.具有较强的沟通协调能力、分析判断能力、财务管理能力、风险防控能力和信息化系统操作能力。
4.熟练运用Word、Excel等办公软件和金蝶、用友等财务软件。
5.具有党政机关、事业单位、国有企业工作经历优先。</t>
  </si>
  <si>
    <t>建设管理部项目专员</t>
  </si>
  <si>
    <t>大学专科及以上学历</t>
  </si>
  <si>
    <t>土木类、建筑类、水利类</t>
  </si>
  <si>
    <t>1.具有3年及以上项目管理、施工现场管理的工作经历。
2.熟悉立项、报批、招投标、合同管理、竣工验收等全流程，熟练运用AutoCAD、ArcGIS、Project等专业软件。
3.具有较强的沟通协调能力，能应对项目管理过程中的各类突发问题。
4.有一定的文字功底，能编制施工计划、验收材料等，适应派驻现场管理和倒班工作。
5.具有党政机关、事业单位、国有企业工作经历优先。</t>
  </si>
  <si>
    <t>玉林市农投名特优农产品有限公司</t>
  </si>
  <si>
    <t>财务部
出纳专员</t>
  </si>
  <si>
    <t>财政学类、会计学类、经济学类</t>
  </si>
  <si>
    <t>1.熟悉现金管理、银行结算、网银操作、票据管理（支票、汇票、承兑），熟练登记现金日记账、银行日记账，做到日清月结、账实相符。
2.熟练运用Word、Excel等办公软件和金蝶、用友等财务软件。
3.具有党政机关、事业单位、国有企业工作经历优先。</t>
  </si>
  <si>
    <t xml:space="preserve">玉林市农投香料产业投资有限公司                                                                                                        </t>
  </si>
  <si>
    <t>一级
子公司（合资公司）</t>
  </si>
  <si>
    <t>副总经理
(运营管理）</t>
  </si>
  <si>
    <t>中层副职</t>
  </si>
  <si>
    <t>工商管理类，土木类，电气、电子及自动化类，经济学类，金融学类</t>
  </si>
  <si>
    <t>1.具有5年及以上企业部门经理级及以上管理经历。
2.具备优秀的组织领导与团队管理能力，擅长内外部沟通协调，拥有产业项目规划投资、资源整合及商务合作拓展能力，能够运用数字化工具开展项目运营数据分析研判，支撑经营管理决策。
3.有产业项目策划落地、全周期运营管理、项目统筹管理、香料产业市场运营管理相关工作经历优先。
4.具有党政机关、事业单位、国有企业工作经历优先。</t>
  </si>
  <si>
    <t>副总经理
(项目管理）</t>
  </si>
  <si>
    <t>土木类、农林经济管理类、生物工程类、工商管理类、水利类</t>
  </si>
  <si>
    <t>1.具有5年及以上企业部门经理级及以上管理经历。
2.熟悉项目基建全流程，拥有较强的统筹领导、组织管理以及内外部沟通协调能力，能够牵头推进重大项目落地，攻坚化解项目建设过程中的各类难点堵点，保障项目高效推进。
3.具有项目管理、项目设计、工程造价、农产品市场运营、生物制药、合成生物相关专业知识或工作经历优先。
4.具有党政机关、事业单位、国有企业工作经历优先。</t>
  </si>
  <si>
    <t>综合管理部经理</t>
  </si>
  <si>
    <t>中国汉语言文学及文秘类，工商管理类，外国语言文学类，电气、电子及自动化类</t>
  </si>
  <si>
    <t>1.具有3年及以上行政、人力工作经历。
2.具备优秀的内外部沟通协调与问题处置能力，拥有扎实的公文写作文字功底，抗压能力强，大局意识与综合服务意识突出，能够高效统筹做好服务保障工作。
3.熟练运用Word、Excel等办公软件，熟悉行政综合管理全流程，可牵头开展数字化资料梳理，负责信息化项目资料归集、对接协调等相关工作。
4.具有香料类企业工作经历、具备外语流利交流能力者优先。
5.具有党政机关、事业单位、国有企业工作经历优先。</t>
  </si>
  <si>
    <t>玉林市农投乡村发展投资建设有限公司</t>
  </si>
  <si>
    <t>项目管理部项目专员</t>
  </si>
  <si>
    <t>管理科学与工程类、土木类、建筑类、化工与制药技术类、机械类</t>
  </si>
  <si>
    <t>1.具有3年及以上项目管理、施工现场管理的工作经历。
2.熟练运用Word、Excel等办公软件，掌握CAD、PS、CDR等软件的运用。
3.熟悉工程管理、项目运营、招标采购、安全管理、设备维护、物料管控、环保及工艺安全、质量控制等相关知识，能够配合开展相关业务工作。
4.具有党政机关、事业单位、国有企业工作经历优先。</t>
  </si>
  <si>
    <t>项目管理部经理</t>
  </si>
  <si>
    <t>管理科学与工程类、土木类、建筑类、化工与制药技术类</t>
  </si>
  <si>
    <t>1.具有3年及以上项目管理、施工现场管理的工作经历。
2.熟悉项目全流程管理，可统筹多个项目并行实施，做好物料管控、环保及工艺安全管理；掌握项目计划、进度、成本、质量、安全及风险全维度管控工作。
3.具备良好的团队管理、跨部门协同及对外沟通能力，目标感强、执行力突出，能够独立编制项目管理制度与业务流程并推动落地执行，保障项目按期保质完成。
4.具有党政机关、事业单位、国有企业工作经历优先。</t>
  </si>
  <si>
    <t>广西玉林市农投进出口贸易有限公司</t>
  </si>
  <si>
    <t>二级
子公司</t>
  </si>
  <si>
    <t>项目部
电商专员</t>
  </si>
  <si>
    <t>电子商务、视觉传达设计专业</t>
  </si>
  <si>
    <t>1.熟悉主流电商平台运营流程，具备一定的店铺运营及视觉设计基础。
2.具备良好的文字表达能力，能独立完成商品文案撰写与编辑。
3.熟练使用PS等基础设计软件，可完成商品图片处理、详情页优化等工作。
4.工作认真细致，责任心强，具备良好的团队协作意识和沟通执行能力。
5.能够服从公司工作安排，适应电商行业工作节奏。</t>
  </si>
  <si>
    <t>项目部
项目专员</t>
  </si>
  <si>
    <t>不限专业</t>
  </si>
  <si>
    <t>1.具有3年及以上工作经历。
2.熟练运用Word、Excel等办公软件，具备市场调研能力、基础财务分析能力、突发事件处理能力，接受阶段性高强度工作及短期出差。
3.具有进出口贸易工作经历优先。
4.具有党政机关、事业单位、国有企业工作经历优先。</t>
  </si>
  <si>
    <t>玉林市农投物业管理有限公司</t>
  </si>
  <si>
    <t>1.具有3年及以上工作经历。
2.熟练运用Word、Excel等办公软件，具备较强的沟通协调能力、应对突发事件的处理能力、抗压能力与适应能力。
3.具有物业管理工作经历优先。
4.具有党政机关、事业单位、国有企业工作经历优先。</t>
  </si>
  <si>
    <t>玉林水网建设投资有限公司</t>
  </si>
  <si>
    <t>项目部
项目专员
（水资源利用方向）</t>
  </si>
  <si>
    <t xml:space="preserve">水文水资源、农田水利、水利水电工程、农业水利工程相关专业
</t>
  </si>
  <si>
    <t>1.了解水资源评价、供需平衡分析、水资源配置等基础理论，能够协助完成水资源综合规划、节水灌溉规划等相关报告编制。
2.熟悉国家水法规及水权制度基本内容，了解水权交易相关规则，具备协助开展水权分配、交易模式研究的基础能力。
3.具备水利与产业融合发展意识，了解设施农业、生态旅游、水产养殖等灌区相关产业，能够辅助开展产业项目谋划。
4.掌握水利工程经济评价基本方法，了解节水服务、设施运维等业务模式，具备基础的成本效益测算能力。
5.了解数字孪生灌区、智慧水利相关概念，熟练使用 GIS、水文水利计算等常用软件，具备信息化数据处理与成果应用能力。</t>
  </si>
  <si>
    <t>项目部
项目专员
（电子商务方向）</t>
  </si>
  <si>
    <t>电子商务相关专业</t>
  </si>
  <si>
    <t>1.具备扎实的经济、管理、计算机理论基础。
2.精通电商全流程，熟悉多电商模式，能独立完成方案策划与数据复盘。熟练运用Excel、SQL，具备较强数据分析与问题优化能力。
3.熟悉主流电商平台规则，了解新兴电商模式。掌握1种编程语言（Python优先）或数据分析工具，了解电商系统基础，具备数字化工具应用能力。
4.学习、抗压与创新能力强，对行业趋势敏感。逻辑缜密、表达优秀，善于跨部门协作，责任心强，有优质实习或竞赛经历者优先。
5.了解农产品/香料、大宗商品电商者优先。英语六级及以上、有电商相关专利或竞赛获奖经历者优先。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</si>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</sst>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zoomScale="80" zoomScaleNormal="80" zoomScaleSheetLayoutView="86" workbookViewId="0">
      <pane xSplit="5" ySplit="3" topLeftCell="F6" activePane="bottomRight" state="frozen"/>
      <selection/>
      <selection pane="topRight"/>
      <selection pane="bottomLeft"/>
      <selection pane="bottomRight" activeCell="L7" sqref="L7"/>
    </sheetView>
  </sheetViews>
  <sheetFormatPr defaultColWidth="9" defaultRowHeight="25.5"/>
  <cols>
    <col min="1" max="1" width="4.1" style="2" customWidth="1"/>
    <col min="2" max="2" width="17.4916666666667" style="5" customWidth="1"/>
    <col min="3" max="3" width="9.05833333333333" style="2" customWidth="1"/>
    <col min="4" max="4" width="5.94166666666667" style="6" customWidth="1"/>
    <col min="5" max="5" width="10.125" style="7" customWidth="1"/>
    <col min="6" max="6" width="10.15" style="7" customWidth="1"/>
    <col min="7" max="7" width="8.74166666666667" style="7" customWidth="1"/>
    <col min="8" max="8" width="9.99166666666667" style="8" customWidth="1"/>
    <col min="9" max="9" width="51.1416666666667" style="1" customWidth="1"/>
    <col min="10" max="10" width="4.99166666666667" style="2" customWidth="1"/>
    <col min="11" max="11" width="16.2416666666667" style="2" customWidth="1"/>
    <col min="12" max="12" width="16.25" style="2" customWidth="1"/>
    <col min="13" max="16384" width="9" style="2"/>
  </cols>
  <sheetData>
    <row r="1" ht="25" customHeight="1" spans="1:10">
      <c r="A1" s="9" t="s">
        <v>0</v>
      </c>
      <c r="B1" s="9"/>
    </row>
    <row r="2" ht="47" customHeight="1" spans="1:10">
      <c r="A2" s="10" t="s">
        <v>1</v>
      </c>
      <c r="B2" s="11"/>
      <c r="C2" s="10"/>
      <c r="D2" s="10"/>
      <c r="E2" s="10"/>
      <c r="F2" s="10"/>
      <c r="G2" s="10"/>
      <c r="H2" s="11"/>
      <c r="I2" s="10"/>
    </row>
    <row r="3" s="1" customFormat="1" ht="52" customHeight="1" spans="1:1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3" t="s">
        <v>10</v>
      </c>
      <c r="J3" s="13" t="s">
        <v>11</v>
      </c>
    </row>
    <row r="4" s="2" customFormat="1" ht="127" customHeight="1" spans="1:10">
      <c r="A4" s="14">
        <v>1</v>
      </c>
      <c r="B4" s="15" t="s">
        <v>12</v>
      </c>
      <c r="C4" s="16" t="s">
        <v>13</v>
      </c>
      <c r="D4" s="16">
        <v>1</v>
      </c>
      <c r="E4" s="16" t="s">
        <v>14</v>
      </c>
      <c r="F4" s="16" t="s">
        <v>15</v>
      </c>
      <c r="G4" s="16" t="s">
        <v>16</v>
      </c>
      <c r="H4" s="17" t="s">
        <v>17</v>
      </c>
      <c r="I4" s="17" t="s">
        <v>18</v>
      </c>
      <c r="J4" s="18"/>
    </row>
    <row r="5" s="2" customFormat="1" ht="125" customHeight="1" spans="1:10">
      <c r="A5" s="14">
        <v>2</v>
      </c>
      <c r="B5" s="15" t="s">
        <v>19</v>
      </c>
      <c r="C5" s="16" t="s">
        <v>20</v>
      </c>
      <c r="D5" s="16">
        <v>1</v>
      </c>
      <c r="E5" s="16" t="s">
        <v>14</v>
      </c>
      <c r="F5" s="16" t="s">
        <v>15</v>
      </c>
      <c r="G5" s="16" t="s">
        <v>16</v>
      </c>
      <c r="H5" s="17" t="s">
        <v>17</v>
      </c>
      <c r="I5" s="17" t="s">
        <v>21</v>
      </c>
      <c r="J5" s="18"/>
    </row>
    <row r="6" s="2" customFormat="1" ht="122" customHeight="1" spans="1:10">
      <c r="A6" s="14">
        <v>3</v>
      </c>
      <c r="B6" s="15" t="s">
        <v>19</v>
      </c>
      <c r="C6" s="16" t="s">
        <v>20</v>
      </c>
      <c r="D6" s="16">
        <v>1</v>
      </c>
      <c r="E6" s="16" t="s">
        <v>22</v>
      </c>
      <c r="F6" s="16" t="s">
        <v>15</v>
      </c>
      <c r="G6" s="16" t="s">
        <v>16</v>
      </c>
      <c r="H6" s="17" t="s">
        <v>23</v>
      </c>
      <c r="I6" s="17" t="s">
        <v>24</v>
      </c>
      <c r="J6" s="18"/>
    </row>
    <row r="7" s="3" customFormat="1" ht="137" customHeight="1" spans="1:10">
      <c r="A7" s="14">
        <v>4</v>
      </c>
      <c r="B7" s="15" t="s">
        <v>19</v>
      </c>
      <c r="C7" s="16" t="s">
        <v>20</v>
      </c>
      <c r="D7" s="16">
        <v>1</v>
      </c>
      <c r="E7" s="16" t="s">
        <v>25</v>
      </c>
      <c r="F7" s="16" t="s">
        <v>15</v>
      </c>
      <c r="G7" s="14" t="s">
        <v>26</v>
      </c>
      <c r="H7" s="17" t="s">
        <v>27</v>
      </c>
      <c r="I7" s="17" t="s">
        <v>28</v>
      </c>
      <c r="J7" s="19"/>
    </row>
    <row r="8" s="2" customFormat="1" ht="121" customHeight="1" spans="1:10">
      <c r="A8" s="14">
        <v>5</v>
      </c>
      <c r="B8" s="15" t="s">
        <v>29</v>
      </c>
      <c r="C8" s="16" t="s">
        <v>20</v>
      </c>
      <c r="D8" s="16">
        <v>1</v>
      </c>
      <c r="E8" s="16" t="s">
        <v>22</v>
      </c>
      <c r="F8" s="16" t="s">
        <v>15</v>
      </c>
      <c r="G8" s="16" t="s">
        <v>16</v>
      </c>
      <c r="H8" s="17" t="s">
        <v>23</v>
      </c>
      <c r="I8" s="17" t="s">
        <v>24</v>
      </c>
      <c r="J8" s="18"/>
    </row>
    <row r="9" s="2" customFormat="1" ht="109" customHeight="1" spans="1:10">
      <c r="A9" s="14">
        <v>6</v>
      </c>
      <c r="B9" s="15" t="s">
        <v>29</v>
      </c>
      <c r="C9" s="16" t="s">
        <v>20</v>
      </c>
      <c r="D9" s="16">
        <v>1</v>
      </c>
      <c r="E9" s="16" t="s">
        <v>30</v>
      </c>
      <c r="F9" s="16" t="s">
        <v>15</v>
      </c>
      <c r="G9" s="16" t="s">
        <v>16</v>
      </c>
      <c r="H9" s="17" t="s">
        <v>31</v>
      </c>
      <c r="I9" s="17" t="s">
        <v>32</v>
      </c>
      <c r="J9" s="18"/>
    </row>
    <row r="10" s="2" customFormat="1" ht="139" customHeight="1" spans="1:10">
      <c r="A10" s="14">
        <v>7</v>
      </c>
      <c r="B10" s="15" t="s">
        <v>33</v>
      </c>
      <c r="C10" s="16" t="s">
        <v>34</v>
      </c>
      <c r="D10" s="16">
        <v>1</v>
      </c>
      <c r="E10" s="16" t="s">
        <v>35</v>
      </c>
      <c r="F10" s="16" t="s">
        <v>36</v>
      </c>
      <c r="G10" s="16" t="s">
        <v>16</v>
      </c>
      <c r="H10" s="17" t="s">
        <v>37</v>
      </c>
      <c r="I10" s="17" t="s">
        <v>38</v>
      </c>
      <c r="J10" s="18"/>
    </row>
    <row r="11" s="2" customFormat="1" ht="125" customHeight="1" spans="1:10">
      <c r="A11" s="14">
        <v>8</v>
      </c>
      <c r="B11" s="15" t="s">
        <v>33</v>
      </c>
      <c r="C11" s="16" t="s">
        <v>34</v>
      </c>
      <c r="D11" s="16">
        <v>1</v>
      </c>
      <c r="E11" s="16" t="s">
        <v>39</v>
      </c>
      <c r="F11" s="16" t="s">
        <v>36</v>
      </c>
      <c r="G11" s="16" t="s">
        <v>16</v>
      </c>
      <c r="H11" s="17" t="s">
        <v>40</v>
      </c>
      <c r="I11" s="17" t="s">
        <v>41</v>
      </c>
      <c r="J11" s="18"/>
    </row>
    <row r="12" s="2" customFormat="1" ht="165" customHeight="1" spans="1:10">
      <c r="A12" s="14">
        <v>9</v>
      </c>
      <c r="B12" s="15" t="s">
        <v>33</v>
      </c>
      <c r="C12" s="16" t="s">
        <v>34</v>
      </c>
      <c r="D12" s="16">
        <v>1</v>
      </c>
      <c r="E12" s="16" t="s">
        <v>42</v>
      </c>
      <c r="F12" s="16" t="s">
        <v>15</v>
      </c>
      <c r="G12" s="16" t="s">
        <v>16</v>
      </c>
      <c r="H12" s="17" t="s">
        <v>43</v>
      </c>
      <c r="I12" s="17" t="s">
        <v>44</v>
      </c>
      <c r="J12" s="18"/>
    </row>
    <row r="13" s="2" customFormat="1" ht="127" customHeight="1" spans="1:10">
      <c r="A13" s="14">
        <v>10</v>
      </c>
      <c r="B13" s="17" t="s">
        <v>45</v>
      </c>
      <c r="C13" s="14" t="s">
        <v>20</v>
      </c>
      <c r="D13" s="14">
        <v>2</v>
      </c>
      <c r="E13" s="14" t="s">
        <v>46</v>
      </c>
      <c r="F13" s="14" t="s">
        <v>15</v>
      </c>
      <c r="G13" s="14" t="s">
        <v>16</v>
      </c>
      <c r="H13" s="17" t="s">
        <v>47</v>
      </c>
      <c r="I13" s="17" t="s">
        <v>48</v>
      </c>
      <c r="J13" s="18"/>
    </row>
    <row r="14" s="2" customFormat="1" ht="140" customHeight="1" spans="1:10">
      <c r="A14" s="14">
        <v>11</v>
      </c>
      <c r="B14" s="17" t="s">
        <v>45</v>
      </c>
      <c r="C14" s="14" t="s">
        <v>20</v>
      </c>
      <c r="D14" s="14">
        <v>1</v>
      </c>
      <c r="E14" s="14" t="s">
        <v>49</v>
      </c>
      <c r="F14" s="14" t="s">
        <v>15</v>
      </c>
      <c r="G14" s="14" t="s">
        <v>16</v>
      </c>
      <c r="H14" s="17" t="s">
        <v>50</v>
      </c>
      <c r="I14" s="17" t="s">
        <v>51</v>
      </c>
      <c r="J14" s="18"/>
    </row>
    <row r="15" s="1" customFormat="1" ht="149" customHeight="1" spans="1:10">
      <c r="A15" s="14">
        <v>12</v>
      </c>
      <c r="B15" s="15" t="s">
        <v>52</v>
      </c>
      <c r="C15" s="16" t="s">
        <v>53</v>
      </c>
      <c r="D15" s="16">
        <v>1</v>
      </c>
      <c r="E15" s="16" t="s">
        <v>54</v>
      </c>
      <c r="F15" s="16" t="s">
        <v>15</v>
      </c>
      <c r="G15" s="16" t="s">
        <v>16</v>
      </c>
      <c r="H15" s="17" t="s">
        <v>55</v>
      </c>
      <c r="I15" s="20" t="s">
        <v>56</v>
      </c>
      <c r="J15" s="21"/>
    </row>
    <row r="16" s="2" customFormat="1" ht="110" customHeight="1" spans="1:10">
      <c r="A16" s="14">
        <v>13</v>
      </c>
      <c r="B16" s="17" t="s">
        <v>52</v>
      </c>
      <c r="C16" s="14" t="s">
        <v>53</v>
      </c>
      <c r="D16" s="14">
        <v>1</v>
      </c>
      <c r="E16" s="14" t="s">
        <v>57</v>
      </c>
      <c r="F16" s="14" t="s">
        <v>15</v>
      </c>
      <c r="G16" s="14" t="s">
        <v>26</v>
      </c>
      <c r="H16" s="14" t="s">
        <v>58</v>
      </c>
      <c r="I16" s="17" t="s">
        <v>59</v>
      </c>
      <c r="J16" s="18"/>
    </row>
    <row r="17" s="1" customFormat="1" ht="93" customHeight="1" spans="1:10">
      <c r="A17" s="14">
        <v>14</v>
      </c>
      <c r="B17" s="17" t="s">
        <v>60</v>
      </c>
      <c r="C17" s="14" t="s">
        <v>53</v>
      </c>
      <c r="D17" s="14">
        <v>1</v>
      </c>
      <c r="E17" s="14" t="s">
        <v>57</v>
      </c>
      <c r="F17" s="14" t="s">
        <v>15</v>
      </c>
      <c r="G17" s="14" t="s">
        <v>26</v>
      </c>
      <c r="H17" s="14" t="s">
        <v>58</v>
      </c>
      <c r="I17" s="17" t="s">
        <v>61</v>
      </c>
      <c r="J17" s="22"/>
    </row>
    <row r="18" s="1" customFormat="1" ht="214" customHeight="1" spans="1:10">
      <c r="A18" s="14">
        <v>15</v>
      </c>
      <c r="B18" s="15" t="s">
        <v>62</v>
      </c>
      <c r="C18" s="16" t="s">
        <v>20</v>
      </c>
      <c r="D18" s="16">
        <v>1</v>
      </c>
      <c r="E18" s="16" t="s">
        <v>63</v>
      </c>
      <c r="F18" s="16" t="s">
        <v>15</v>
      </c>
      <c r="G18" s="16" t="s">
        <v>16</v>
      </c>
      <c r="H18" s="15" t="s">
        <v>64</v>
      </c>
      <c r="I18" s="15" t="s">
        <v>65</v>
      </c>
      <c r="J18" s="22"/>
    </row>
    <row r="19" s="1" customFormat="1" ht="185" customHeight="1" spans="1:10">
      <c r="A19" s="14">
        <v>16</v>
      </c>
      <c r="B19" s="15" t="s">
        <v>29</v>
      </c>
      <c r="C19" s="16" t="s">
        <v>20</v>
      </c>
      <c r="D19" s="16">
        <v>2</v>
      </c>
      <c r="E19" s="16" t="s">
        <v>66</v>
      </c>
      <c r="F19" s="16" t="s">
        <v>15</v>
      </c>
      <c r="G19" s="16" t="s">
        <v>16</v>
      </c>
      <c r="H19" s="15" t="s">
        <v>67</v>
      </c>
      <c r="I19" s="15" t="s">
        <v>68</v>
      </c>
      <c r="J19" s="22"/>
    </row>
    <row r="20" s="4" customFormat="1" ht="35" customHeight="1" spans="1:10">
      <c r="A20" s="16"/>
      <c r="B20" s="12" t="s">
        <v>69</v>
      </c>
      <c r="C20" s="16"/>
      <c r="D20" s="12">
        <f>SUM(D4:D19)</f>
        <v>18</v>
      </c>
      <c r="E20" s="12"/>
      <c r="F20" s="12"/>
      <c r="G20" s="12"/>
      <c r="H20" s="23"/>
      <c r="I20" s="16"/>
      <c r="J20" s="16"/>
    </row>
  </sheetData>
  <mergeCells count="2">
    <mergeCell ref="A1:B1"/>
    <mergeCell ref="A2:I2"/>
  </mergeCells>
  <printOptions horizontalCentered="1"/>
  <pageMargins left="0.236111111111111" right="0.196527777777778" top="0.511805555555556" bottom="0.393055555555556" header="0.590277777777778" footer="0.118055555555556"/>
  <pageSetup paperSize="9" fitToHeight="0" orientation="landscape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第二次公开招聘计划表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嘉嘉嘉</dc:creator>
  <cp:lastModifiedBy>友谊</cp:lastModifiedBy>
  <dcterms:created xsi:type="dcterms:W3CDTF">2025-11-25T09:46:00Z</dcterms:created>
  <dcterms:modified xsi:type="dcterms:W3CDTF">2026-11-02T10:56:55Z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B67B4935CBAB4B3395A08EF9606B07C6_13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